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15480" windowHeight="6495" tabRatio="774" activeTab="0"/>
  </bookViews>
  <sheets>
    <sheet name="Oversikt BRU" sheetId="1" r:id="rId1"/>
    <sheet name="BRU Gen" sheetId="2" state="hidden" r:id="rId2"/>
    <sheet name="Forklaring" sheetId="3" r:id="rId3"/>
    <sheet name="4 a" sheetId="4" r:id="rId4"/>
    <sheet name="4 b1" sheetId="5" r:id="rId5"/>
    <sheet name="4 b2" sheetId="6" r:id="rId6"/>
    <sheet name="4 b3" sheetId="7" r:id="rId7"/>
    <sheet name="4 b4" sheetId="8" r:id="rId8"/>
    <sheet name="4 c1" sheetId="9" r:id="rId9"/>
    <sheet name="4 c2" sheetId="10" r:id="rId10"/>
    <sheet name="4 d1" sheetId="11" r:id="rId11"/>
    <sheet name="4 d2" sheetId="12" r:id="rId12"/>
    <sheet name="4 d3" sheetId="13" r:id="rId13"/>
    <sheet name="4 d4" sheetId="14" r:id="rId14"/>
    <sheet name="4 e" sheetId="15" r:id="rId15"/>
    <sheet name="4 f" sheetId="16" r:id="rId16"/>
    <sheet name="4 g" sheetId="17" r:id="rId17"/>
    <sheet name="4 h" sheetId="18" r:id="rId18"/>
    <sheet name="4 i" sheetId="19" r:id="rId19"/>
    <sheet name="4 j" sheetId="20" r:id="rId20"/>
  </sheets>
  <definedNames>
    <definedName name="_xlnm.Print_Area" localSheetId="3">'4 a'!$B$2:$R$18</definedName>
    <definedName name="_xlnm.Print_Area" localSheetId="4">'4 b1'!$B$2:$R$16</definedName>
    <definedName name="_xlnm.Print_Area" localSheetId="5">'4 b2'!$B$2:$R$16</definedName>
    <definedName name="_xlnm.Print_Area" localSheetId="6">'4 b3'!$B$2:$R$17</definedName>
    <definedName name="_xlnm.Print_Area" localSheetId="7">'4 b4'!$B$2:$R$16</definedName>
    <definedName name="_xlnm.Print_Area" localSheetId="8">'4 c1'!$B$2:$R$16</definedName>
    <definedName name="_xlnm.Print_Area" localSheetId="9">'4 c2'!$B$2:$R$17</definedName>
    <definedName name="_xlnm.Print_Area" localSheetId="10">'4 d1'!$B$2:$R$20</definedName>
    <definedName name="_xlnm.Print_Area" localSheetId="11">'4 d2'!$B$2:$R$20</definedName>
    <definedName name="_xlnm.Print_Area" localSheetId="12">'4 d3'!$B$2:$R$20</definedName>
    <definedName name="_xlnm.Print_Area" localSheetId="13">'4 d4'!$B$2:$R$20</definedName>
    <definedName name="_xlnm.Print_Area" localSheetId="14">'4 e'!$B$2:$R$25</definedName>
    <definedName name="_xlnm.Print_Area" localSheetId="15">'4 f'!$B$2:$R$21</definedName>
    <definedName name="_xlnm.Print_Area" localSheetId="16">'4 g'!$B$2:$R$18</definedName>
    <definedName name="_xlnm.Print_Area" localSheetId="17">'4 h'!$B$2:$R$17</definedName>
    <definedName name="_xlnm.Print_Area" localSheetId="18">'4 i'!$B$2:$R$18</definedName>
    <definedName name="_xlnm.Print_Area" localSheetId="19">'4 j'!$B$2:$R$21</definedName>
    <definedName name="_xlnm.Print_Area" localSheetId="1">'BRU Gen'!$B$2:$R$20</definedName>
    <definedName name="_xlnm.Print_Area" localSheetId="0">'Oversikt BRU'!$B$2:$I$23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sharedStrings.xml><?xml version="1.0" encoding="utf-8"?>
<sst xmlns="http://schemas.openxmlformats.org/spreadsheetml/2006/main" count="1019" uniqueCount="240">
  <si>
    <t>Generisk arbeidsrutine</t>
  </si>
  <si>
    <t>Arbeidsbeskrivelse</t>
  </si>
  <si>
    <t>Type FV</t>
  </si>
  <si>
    <t>Intervall</t>
  </si>
  <si>
    <t>Faggruppe</t>
  </si>
  <si>
    <t>Merknad</t>
  </si>
  <si>
    <t>Utløsende krav</t>
  </si>
  <si>
    <t>Dokument referanse:</t>
  </si>
  <si>
    <t xml:space="preserve">Ref. RCM-analyse: </t>
  </si>
  <si>
    <t>Sportilgang</t>
  </si>
  <si>
    <t>Prioritet</t>
  </si>
  <si>
    <t>Kan avbrytes</t>
  </si>
  <si>
    <t>Antall personer</t>
  </si>
  <si>
    <t>Manntimer</t>
  </si>
  <si>
    <t>Aktivitetsnr:</t>
  </si>
  <si>
    <t>TK-V</t>
  </si>
  <si>
    <t>a</t>
  </si>
  <si>
    <t>a)  Må i tillegg utføres i perioder med ekstrem nedbør/høy vannføring i tilstøtende elver</t>
  </si>
  <si>
    <t>1.1.1.1 Bruer - Fundament</t>
  </si>
  <si>
    <t>N</t>
  </si>
  <si>
    <t>Ing</t>
  </si>
  <si>
    <t>J</t>
  </si>
  <si>
    <t>Kontroller steinpilar for vegetasjon</t>
  </si>
  <si>
    <t>Kontroller steinpilar og fuger for skade</t>
  </si>
  <si>
    <t>b</t>
  </si>
  <si>
    <t xml:space="preserve">1.1.1.2 Bruer - Pilar </t>
  </si>
  <si>
    <t>b)  Vær spesielt oppmerksom på forurensinger (jord o.l.) som dekker metall</t>
  </si>
  <si>
    <t>L</t>
  </si>
  <si>
    <t>Kontroller landkar av stein inkl. kjegler for deformasjon og setninger</t>
  </si>
  <si>
    <t>Kontroller landkar av betong for materialtilstand og setninger</t>
  </si>
  <si>
    <t>Kontroller landkar for vegetasjon</t>
  </si>
  <si>
    <t>1.1.1.3 Bruer - Landkar</t>
  </si>
  <si>
    <t>PO</t>
  </si>
  <si>
    <t>ES</t>
  </si>
  <si>
    <t>Kontroller rullelager for tilstand, bevegelsesfrihet og skader under lagerplater</t>
  </si>
  <si>
    <t>Kontroller fastlager for tilstand, skader ved innfesting og skader under lagerplater</t>
  </si>
  <si>
    <t>Kontroller elastisk (gummi) lager for tilstand og skader under lagerplater</t>
  </si>
  <si>
    <t>Kontroller dilatasjonsfuge for skader og pukk</t>
  </si>
  <si>
    <t>1.1.1.4 Bruer - brulager og fuger</t>
  </si>
  <si>
    <t>Rengjør lager og lageravsats for pukk og lignende. Kontroller at brulager har tilstrekkelig bevegelsesfrihet</t>
  </si>
  <si>
    <t>Kontroll av brudekke i stål</t>
  </si>
  <si>
    <t>1.1.2.1 Bruer - Elementer av stål</t>
  </si>
  <si>
    <t>1.1.2.2 Bruer - Elementer av armert betong</t>
  </si>
  <si>
    <t>1.1.2.4 Bruer - Bruoverbygning i stein</t>
  </si>
  <si>
    <t>1.1.2.5 Bruer - bruoverbygning i tre</t>
  </si>
  <si>
    <t>Kontroller treelementer for råte, sprekker, skader og deformasjoner</t>
  </si>
  <si>
    <t>Kontroller gangbane med tredekke</t>
  </si>
  <si>
    <t>Kontroller gangbane med ståldekke</t>
  </si>
  <si>
    <t>Kontroller rekkverk for korrosjon og skader</t>
  </si>
  <si>
    <t>1.1.5 Bruer - Utstyr på overgangsbruer</t>
  </si>
  <si>
    <t>b)  Utføres av bruinspektør med kompetanse som angitt i vedlegg 4.a [JD 527]</t>
  </si>
  <si>
    <t>a)  Utføres av bruinspektør med kompetanse som angitt i vedlegg 4.a [JD 527]</t>
  </si>
  <si>
    <t>Nr.: 4 a</t>
  </si>
  <si>
    <t>Nr.: 4 e</t>
  </si>
  <si>
    <t>Nr.: 4 f</t>
  </si>
  <si>
    <t>Nr.: 4 g</t>
  </si>
  <si>
    <t>Nr.: 4 h</t>
  </si>
  <si>
    <t>Nr.: 4 i</t>
  </si>
  <si>
    <t>Nr.: 4 j</t>
  </si>
  <si>
    <t>Kontroller pendellager for tilstand, skjevstilling og skader under lagerplater</t>
  </si>
  <si>
    <t>Ferdig</t>
  </si>
  <si>
    <t>Godkjent</t>
  </si>
  <si>
    <t>Oppdatert</t>
  </si>
  <si>
    <t>Beskrivelse</t>
  </si>
  <si>
    <t>Navn</t>
  </si>
  <si>
    <t>Dato</t>
  </si>
  <si>
    <t>Fundament</t>
  </si>
  <si>
    <t>Utstyr på jernbanebruer</t>
  </si>
  <si>
    <t>Utstyr på overgangsbruer</t>
  </si>
  <si>
    <t>Oversikt</t>
  </si>
  <si>
    <t>RCM ID</t>
  </si>
  <si>
    <t>a
b</t>
  </si>
  <si>
    <t>UB-LKA-FUN-FRV-A</t>
  </si>
  <si>
    <t>Kontroller materialtilstand i fundament</t>
  </si>
  <si>
    <t>UB-LKA-FUN-SET-A</t>
  </si>
  <si>
    <t>Kontroller fundament for setninger</t>
  </si>
  <si>
    <t>TK-M</t>
  </si>
  <si>
    <t>UB-LKA-FUN-UND-A</t>
  </si>
  <si>
    <t>UB-LKA-PILSTEIN-SUP-A</t>
  </si>
  <si>
    <t>UB-LKA-PILSTEIN-SUP-B</t>
  </si>
  <si>
    <t>UB-LKA-PILBET-FRV-A</t>
  </si>
  <si>
    <t>Kontroller betongpilar for materialskade</t>
  </si>
  <si>
    <t>Kontroller stålpilar for materialskader</t>
  </si>
  <si>
    <t>PKN</t>
  </si>
  <si>
    <t>UB-LKA-LKSTEIN-SUP-A</t>
  </si>
  <si>
    <t>UB-LKA-LKSTEIN-SUP-B</t>
  </si>
  <si>
    <t>UB-LKA-LKBET-FRV-A</t>
  </si>
  <si>
    <t>UB-LKA-FUGE-TET-A</t>
  </si>
  <si>
    <t>UB-LKA-FUGE-TET-B</t>
  </si>
  <si>
    <t>a) Aktiviteten utføres etter ballastsupplering</t>
  </si>
  <si>
    <t>UB-LKA-LAGPENDEL-KOL-A</t>
  </si>
  <si>
    <t>UB-LKA-LAGFAST-BRD-A</t>
  </si>
  <si>
    <t>Bruoverbygning - Elementer i stål</t>
  </si>
  <si>
    <t>Bruoverbygning - Elementer av armert betong</t>
  </si>
  <si>
    <t>Bruoverbygning - Stein (steihvelv)</t>
  </si>
  <si>
    <t>Bruoverbygning - Tre</t>
  </si>
  <si>
    <t>Kontroller naglet/boltet forbindelse</t>
  </si>
  <si>
    <t>Kontroller sveiset forbindelse for sprekker og korrosjon</t>
  </si>
  <si>
    <t>Kontroller avstivingsfagverk</t>
  </si>
  <si>
    <t>UB-BRS-HBSTÅL-NEB-A</t>
  </si>
  <si>
    <t>Kontroller hovedbærer for sprekker</t>
  </si>
  <si>
    <t>UB-BRS-HBSTÅL-SPR-A</t>
  </si>
  <si>
    <t>Kontroller hovedbærer for skader og korrosjon. Inspisere overflate for skade på overflatebeskyttelse og utføre målinger av ståltykkelse</t>
  </si>
  <si>
    <t>UB-BRS-HBBET-FRV-A</t>
  </si>
  <si>
    <t>UB-BRS-HBBET-KOR-A</t>
  </si>
  <si>
    <t>Kontroller fuger på bru for vegetasjon</t>
  </si>
  <si>
    <t>UB-BRS-STEIN-FRV-A</t>
  </si>
  <si>
    <t>UB-BRS-STEIN-SPR-A</t>
  </si>
  <si>
    <t>Kontroller steiner for sprekker, knusing og utglidning. Kontroller fuger for skader</t>
  </si>
  <si>
    <t>Kontroller forbindelser for skader og korrosjon</t>
  </si>
  <si>
    <t>UB-BRS-TRE-LØF-A</t>
  </si>
  <si>
    <t>UB-BRS-TRE-RTE-A</t>
  </si>
  <si>
    <t>a)  Hvis bærende treelementer ikke har slitedekke må disse inspiseres hyppigere ref arbeidsrutine 4.2 j</t>
  </si>
  <si>
    <t>UB-BRS-GBSTÅL-SVI-A</t>
  </si>
  <si>
    <t>UB-BRS-GBTRE-RTE-A</t>
  </si>
  <si>
    <t>UB-BRS-REKKV-SKA-A</t>
  </si>
  <si>
    <t>1.1.4 og 1.1.5</t>
  </si>
  <si>
    <t>Kontroller beskyttelsesskjerm for skader</t>
  </si>
  <si>
    <t>UB-BRS-SKJERM-SKA-A</t>
  </si>
  <si>
    <t>Kontroller slitedekke i tre for råte, skader og slitasje</t>
  </si>
  <si>
    <t>Kontroller slitedekke i asfalt for skader og slitasje</t>
  </si>
  <si>
    <t>Kontroller slitedekke i betong for skader og slitasje</t>
  </si>
  <si>
    <t>Kontroller fugestål for skader og slitasje</t>
  </si>
  <si>
    <t>UB-BRS-FSTÅL-SKA-A</t>
  </si>
  <si>
    <t>UB-BRS-FBBSTÅL-BRD-A</t>
  </si>
  <si>
    <t>UB-BRS-FBSSTÅL-SPR-A</t>
  </si>
  <si>
    <t>UB-BRS-TBSTÅL-NEB-A</t>
  </si>
  <si>
    <t>UB-BRS-LBSTÅL-NEB-A</t>
  </si>
  <si>
    <t>UB-BRS-FVSTÅL-NEB-A</t>
  </si>
  <si>
    <t>b)  Brudekke for bæring av ballast</t>
  </si>
  <si>
    <t>UB-BRS-BDSTÅL-NEB-A</t>
  </si>
  <si>
    <t>Kontroller hovedbærer for sprekker og materialskader</t>
  </si>
  <si>
    <t>Kontroller hovedbærer for armeringskorrosjon</t>
  </si>
  <si>
    <t>UB-BRS-BDBET-FRV-A</t>
  </si>
  <si>
    <t>UB-BRS-BDBET-KOR-A</t>
  </si>
  <si>
    <t>Kontroller brudekke for armeringskorrosjon</t>
  </si>
  <si>
    <t>Kontroller tverrbærer for armeringskorrosjon</t>
  </si>
  <si>
    <t>UB-BRS-TBBET-FRV-A</t>
  </si>
  <si>
    <t>UB-BRS-TBBET-KOR-A</t>
  </si>
  <si>
    <t>Kontroller tverrbærer for sprekker og materialskader</t>
  </si>
  <si>
    <t>Kontroller brudekke for sprekker og materialskader</t>
  </si>
  <si>
    <t>UB-BRS-SDKTRE-SLT-A</t>
  </si>
  <si>
    <t>UB-BRS-SDKBET-SLT-A</t>
  </si>
  <si>
    <t>UB-BRS-SDKASF-SLT-A</t>
  </si>
  <si>
    <t>Kontroller rekkverk for skader og korrosjon</t>
  </si>
  <si>
    <t>UB-LKA-LAGRULLE-KOL-A</t>
  </si>
  <si>
    <t>UB-LKA-LAGPENDEL-KOL-B</t>
  </si>
  <si>
    <t>UB-LKA-LAGPENDEL-KOL-C</t>
  </si>
  <si>
    <t>Nr.: 4 b4</t>
  </si>
  <si>
    <t>Nr.: 4 b1</t>
  </si>
  <si>
    <t>Pilar - Betong</t>
  </si>
  <si>
    <t>Pilar - Tre</t>
  </si>
  <si>
    <t>Pilar - Stein</t>
  </si>
  <si>
    <t>Pilar - Stål</t>
  </si>
  <si>
    <t>Nr.: 4 b2</t>
  </si>
  <si>
    <t>Nr.: 4 b3</t>
  </si>
  <si>
    <t>b)  Vær oppmerksom på vannavrenning fra fuger</t>
  </si>
  <si>
    <t>Nr.: 4 c2</t>
  </si>
  <si>
    <t>Nr.: 4 c1</t>
  </si>
  <si>
    <t>Landkar - Betong</t>
  </si>
  <si>
    <t>Landkar - Stein med kjegler</t>
  </si>
  <si>
    <t>Brulager og fuger - Pendellager</t>
  </si>
  <si>
    <t>Brulager og fuger - Rullelager</t>
  </si>
  <si>
    <t>Brulager og fuger - Elastisk lager</t>
  </si>
  <si>
    <t>Brulager og fuger - Fast lager</t>
  </si>
  <si>
    <t>Nr.: 4 d1</t>
  </si>
  <si>
    <t>Nr.: 4 d2</t>
  </si>
  <si>
    <t>Nr.: 4 d3</t>
  </si>
  <si>
    <t>Nr.: 4 d4</t>
  </si>
  <si>
    <t>UB-LKA-LAGRULLE-KOL-B</t>
  </si>
  <si>
    <t>UB-LKA-LAGRULLE-KOL-C</t>
  </si>
  <si>
    <t>UB-LKA-LAGFAST-BRD-B</t>
  </si>
  <si>
    <t>UB-LKA-LAGFAST-BRD-C</t>
  </si>
  <si>
    <t>UB-LKA-LAGELAST-DEG-C</t>
  </si>
  <si>
    <t>UB-LKA-LAGELAST-DEG-A</t>
  </si>
  <si>
    <t>UB-LKA-LAGELAST-DEG-B</t>
  </si>
  <si>
    <t>Betongplate under lager må inspiseres for å avdekke eventuell  nedknusing.</t>
  </si>
  <si>
    <t>Kontroller fundament for erosjon og undergraving</t>
  </si>
  <si>
    <t>Undervannsinspeksjon av fundament for å avdekke erosjon/undergraving.</t>
  </si>
  <si>
    <t>UB-LKA-PILSTÅL-SKA-A</t>
  </si>
  <si>
    <t>Kontroller langbærer for skader og korrosjon</t>
  </si>
  <si>
    <t>Kontroller langbærer for sprekker</t>
  </si>
  <si>
    <t>Kontroller tverrbærer for skader og korrosjon</t>
  </si>
  <si>
    <t>Kontroller tverrbærer for sprekker</t>
  </si>
  <si>
    <t>UB-BRS-LBSTÅL-SPR-A</t>
  </si>
  <si>
    <t>UB-BRS-TBSTÅL-SPR-A</t>
  </si>
  <si>
    <t>UB-LKA-PILTRE-SKA-A</t>
  </si>
  <si>
    <t>Kontroller trepilar for skader og råte</t>
  </si>
  <si>
    <t>UB-LKA-FUN-NFR-A</t>
  </si>
  <si>
    <t>Visuell inspeksjon av fjellgrunnen under fundament</t>
  </si>
  <si>
    <t>Geo</t>
  </si>
  <si>
    <t>Fundamentering av hvelvbruer</t>
  </si>
  <si>
    <t>Bruer</t>
  </si>
  <si>
    <t>Generiske arbeidsrutiner -</t>
  </si>
  <si>
    <t>Myndighetsnivå</t>
  </si>
  <si>
    <t>H</t>
  </si>
  <si>
    <t>Objekttype: Bru Generell</t>
  </si>
  <si>
    <t>Oppdater objektinformasjon for bru (BRU) i BaneData på følgende punkter: Hovedtype</t>
  </si>
  <si>
    <t>Oppdater objektinformasjon for samtlige bruspenn (BRS) for bru i BaneData på følgende punkter: Hovedtype, Byggemateriale</t>
  </si>
  <si>
    <t>Oppdater objektinformasjon for samtlige landkar/pilarer (LKA) for bru i BaneData på følgende punkter: Hovedtype, Byggemateriale såle, Byggemateriale landkar/pilar, og Lagertype.</t>
  </si>
  <si>
    <t>Registrer i objektinformasjon for bru når siste hovedrevisjon ble gjennomført</t>
  </si>
  <si>
    <t>Bru Generell</t>
  </si>
  <si>
    <t>KU-LKA-0000-01</t>
  </si>
  <si>
    <t>4 a: Fundament</t>
  </si>
  <si>
    <t>KU-LKA-0000-02</t>
  </si>
  <si>
    <t>4 b1: Pilar - Betong</t>
  </si>
  <si>
    <t>KU-LKA-0000-03</t>
  </si>
  <si>
    <t>4 b2: Pilar - Stål</t>
  </si>
  <si>
    <t>KU-LKA-0000-04</t>
  </si>
  <si>
    <t>4 b3: Pilar - Stein</t>
  </si>
  <si>
    <t>KU-LKA-0000-05</t>
  </si>
  <si>
    <t>4 b4: Pilar - Tre</t>
  </si>
  <si>
    <t>KU-LKA-0000-06</t>
  </si>
  <si>
    <t>4 c1: Landkar - Betong</t>
  </si>
  <si>
    <t>KU-LKA-0000-07</t>
  </si>
  <si>
    <t>4 c2: Landkar - Stein med kjegler</t>
  </si>
  <si>
    <t>KU-LKA-0000-08</t>
  </si>
  <si>
    <t>4 d1: Brulager og fuger - Pendellager</t>
  </si>
  <si>
    <t>KU-LKA-0000-09</t>
  </si>
  <si>
    <t>4 d2: Brulager og fuger - Rullelager</t>
  </si>
  <si>
    <t>KU-LKA-0000-10</t>
  </si>
  <si>
    <t>4 d3: Brulager og fuger - Elastisk lager</t>
  </si>
  <si>
    <t>KU-LKA-0000-11</t>
  </si>
  <si>
    <t>4 d4: Brulager og fuger - Fast lager</t>
  </si>
  <si>
    <t>KU-BRS-0000-01</t>
  </si>
  <si>
    <t>4 e: Bruoverbygning - Elementer i stål</t>
  </si>
  <si>
    <t>KU-BRS-0000-02</t>
  </si>
  <si>
    <t>4 f: Bruoverbygning - Elementer av armert betong</t>
  </si>
  <si>
    <t>KU-BRS-0000-03</t>
  </si>
  <si>
    <t>4 g: Bruoverbygning i stein (steinhvelv)</t>
  </si>
  <si>
    <t>KU-BRS-0000-04</t>
  </si>
  <si>
    <t>4 h: Bruoverbygning i tre</t>
  </si>
  <si>
    <t>KU-BRU-0000-01</t>
  </si>
  <si>
    <t>4 i: Utstyr på jernbanebruer</t>
  </si>
  <si>
    <t>KU-BRU-0000-02</t>
  </si>
  <si>
    <t>4 j: Utstyr på overgangsbru</t>
  </si>
  <si>
    <t>KU-BRU-0000-00</t>
  </si>
  <si>
    <t>AR nummer</t>
  </si>
  <si>
    <t>Sist oppdatert: 2006.11.07</t>
  </si>
  <si>
    <t>FORKLARENDE TEKST TIL GENERISKE ARBEIDSRUTINER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</si>
</sst>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[$-414]d\.\ mmmm\ yyyy"/>
    <numFmt numFmtId="176" formatCode="yyyy/mm/dd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20"/>
      <name val="Arial Black"/>
      <family val="2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textRotation="180" wrapText="1"/>
    </xf>
    <xf numFmtId="0" fontId="5" fillId="2" borderId="3" xfId="0" applyFont="1" applyFill="1" applyBorder="1" applyAlignment="1">
      <alignment horizontal="center" vertical="top" textRotation="180" wrapText="1"/>
    </xf>
    <xf numFmtId="0" fontId="5" fillId="2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textRotation="180" wrapText="1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4" fillId="2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4" borderId="14" xfId="0" applyFill="1" applyBorder="1" applyAlignment="1" quotePrefix="1">
      <alignment horizontal="left"/>
    </xf>
    <xf numFmtId="0" fontId="0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6" fillId="2" borderId="0" xfId="0" applyFont="1" applyFill="1" applyBorder="1" applyAlignment="1" quotePrefix="1">
      <alignment horizontal="right"/>
    </xf>
    <xf numFmtId="0" fontId="0" fillId="3" borderId="16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4" borderId="10" xfId="0" applyFill="1" applyBorder="1" applyAlignment="1" quotePrefix="1">
      <alignment horizontal="left"/>
    </xf>
    <xf numFmtId="0" fontId="2" fillId="0" borderId="0" xfId="16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0" borderId="0" xfId="0" applyFill="1" applyAlignment="1">
      <alignment/>
    </xf>
    <xf numFmtId="2" fontId="0" fillId="3" borderId="5" xfId="0" applyNumberFormat="1" applyFill="1" applyBorder="1" applyAlignment="1">
      <alignment horizontal="center" vertical="top" wrapText="1"/>
    </xf>
    <xf numFmtId="2" fontId="0" fillId="3" borderId="7" xfId="0" applyNumberFormat="1" applyFill="1" applyBorder="1" applyAlignment="1">
      <alignment horizontal="center" vertical="top" wrapText="1"/>
    </xf>
    <xf numFmtId="2" fontId="0" fillId="3" borderId="9" xfId="0" applyNumberForma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/>
    </xf>
    <xf numFmtId="0" fontId="0" fillId="3" borderId="7" xfId="0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49" fontId="0" fillId="2" borderId="0" xfId="0" applyNumberFormat="1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0" borderId="0" xfId="16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3" borderId="22" xfId="0" applyFont="1" applyFill="1" applyBorder="1" applyAlignment="1">
      <alignment vertical="top" wrapText="1"/>
    </xf>
    <xf numFmtId="0" fontId="0" fillId="3" borderId="19" xfId="0" applyFill="1" applyBorder="1" applyAlignment="1">
      <alignment horizontal="center" vertical="top" wrapText="1"/>
    </xf>
    <xf numFmtId="2" fontId="0" fillId="3" borderId="19" xfId="0" applyNumberFormat="1" applyFill="1" applyBorder="1" applyAlignment="1">
      <alignment horizontal="center" vertical="top" wrapText="1"/>
    </xf>
    <xf numFmtId="0" fontId="0" fillId="3" borderId="19" xfId="0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0" fillId="3" borderId="23" xfId="0" applyFont="1" applyFill="1" applyBorder="1" applyAlignment="1">
      <alignment vertical="top" wrapText="1"/>
    </xf>
    <xf numFmtId="0" fontId="0" fillId="3" borderId="23" xfId="0" applyFill="1" applyBorder="1" applyAlignment="1">
      <alignment horizontal="center" vertical="top" wrapText="1"/>
    </xf>
    <xf numFmtId="2" fontId="0" fillId="3" borderId="23" xfId="0" applyNumberFormat="1" applyFill="1" applyBorder="1" applyAlignment="1">
      <alignment horizontal="center" vertical="top" wrapText="1"/>
    </xf>
    <xf numFmtId="0" fontId="0" fillId="3" borderId="23" xfId="0" applyFill="1" applyBorder="1" applyAlignment="1">
      <alignment vertical="top" wrapText="1"/>
    </xf>
    <xf numFmtId="0" fontId="0" fillId="3" borderId="24" xfId="0" applyFont="1" applyFill="1" applyBorder="1" applyAlignment="1">
      <alignment vertical="top" wrapText="1"/>
    </xf>
    <xf numFmtId="0" fontId="0" fillId="3" borderId="24" xfId="0" applyFont="1" applyFill="1" applyBorder="1" applyAlignment="1">
      <alignment horizontal="left" vertical="top" wrapText="1"/>
    </xf>
    <xf numFmtId="0" fontId="0" fillId="3" borderId="24" xfId="0" applyFill="1" applyBorder="1" applyAlignment="1">
      <alignment horizontal="center" vertical="top" wrapText="1"/>
    </xf>
    <xf numFmtId="2" fontId="0" fillId="3" borderId="24" xfId="0" applyNumberFormat="1" applyFill="1" applyBorder="1" applyAlignment="1">
      <alignment horizontal="center" vertical="top" wrapText="1"/>
    </xf>
    <xf numFmtId="0" fontId="0" fillId="3" borderId="24" xfId="0" applyFill="1" applyBorder="1" applyAlignment="1">
      <alignment vertical="top" wrapText="1"/>
    </xf>
    <xf numFmtId="0" fontId="0" fillId="3" borderId="25" xfId="0" applyFont="1" applyFill="1" applyBorder="1" applyAlignment="1">
      <alignment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center" vertical="top" wrapText="1"/>
    </xf>
    <xf numFmtId="2" fontId="0" fillId="3" borderId="25" xfId="0" applyNumberFormat="1" applyFill="1" applyBorder="1" applyAlignment="1">
      <alignment horizontal="center" vertical="top" wrapText="1"/>
    </xf>
    <xf numFmtId="0" fontId="0" fillId="3" borderId="25" xfId="0" applyFill="1" applyBorder="1" applyAlignment="1">
      <alignment vertical="top" wrapText="1"/>
    </xf>
    <xf numFmtId="0" fontId="0" fillId="3" borderId="25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vertical="top" wrapText="1"/>
    </xf>
    <xf numFmtId="0" fontId="0" fillId="3" borderId="26" xfId="0" applyFill="1" applyBorder="1" applyAlignment="1">
      <alignment vertical="top" wrapText="1"/>
    </xf>
    <xf numFmtId="0" fontId="0" fillId="0" borderId="12" xfId="0" applyBorder="1" applyAlignment="1">
      <alignment vertical="top"/>
    </xf>
    <xf numFmtId="49" fontId="0" fillId="0" borderId="5" xfId="0" applyNumberForma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3" borderId="27" xfId="0" applyFill="1" applyBorder="1" applyAlignment="1">
      <alignment vertical="top" wrapText="1"/>
    </xf>
    <xf numFmtId="0" fontId="6" fillId="2" borderId="8" xfId="0" applyFont="1" applyFill="1" applyBorder="1" applyAlignment="1">
      <alignment horizontal="center"/>
    </xf>
    <xf numFmtId="0" fontId="6" fillId="2" borderId="21" xfId="0" applyFont="1" applyFill="1" applyBorder="1" applyAlignment="1">
      <alignment/>
    </xf>
    <xf numFmtId="0" fontId="6" fillId="2" borderId="2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Continuous"/>
    </xf>
    <xf numFmtId="0" fontId="6" fillId="2" borderId="29" xfId="0" applyFont="1" applyFill="1" applyBorder="1" applyAlignment="1">
      <alignment horizontal="centerContinuous"/>
    </xf>
    <xf numFmtId="0" fontId="8" fillId="2" borderId="30" xfId="0" applyFont="1" applyFill="1" applyBorder="1" applyAlignment="1">
      <alignment horizontal="left"/>
    </xf>
    <xf numFmtId="0" fontId="8" fillId="2" borderId="31" xfId="0" applyFont="1" applyFill="1" applyBorder="1" applyAlignment="1" quotePrefix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2" xfId="0" applyFont="1" applyFill="1" applyBorder="1" applyAlignment="1" quotePrefix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176" fontId="0" fillId="2" borderId="29" xfId="0" applyNumberFormat="1" applyFill="1" applyBorder="1" applyAlignment="1">
      <alignment horizontal="center"/>
    </xf>
    <xf numFmtId="176" fontId="0" fillId="2" borderId="28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176" fontId="0" fillId="2" borderId="21" xfId="0" applyNumberForma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 vertical="center"/>
    </xf>
    <xf numFmtId="0" fontId="0" fillId="5" borderId="14" xfId="0" applyFill="1" applyBorder="1" applyAlignment="1">
      <alignment/>
    </xf>
    <xf numFmtId="0" fontId="0" fillId="6" borderId="14" xfId="0" applyFill="1" applyBorder="1" applyAlignment="1" quotePrefix="1">
      <alignment horizontal="left"/>
    </xf>
    <xf numFmtId="0" fontId="0" fillId="5" borderId="14" xfId="0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1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6" borderId="0" xfId="0" applyFill="1" applyBorder="1" applyAlignment="1" quotePrefix="1">
      <alignment horizontal="left"/>
    </xf>
    <xf numFmtId="0" fontId="0" fillId="5" borderId="0" xfId="0" applyFont="1" applyFill="1" applyBorder="1" applyAlignment="1">
      <alignment/>
    </xf>
    <xf numFmtId="0" fontId="0" fillId="5" borderId="15" xfId="0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top" textRotation="180" wrapText="1"/>
    </xf>
    <xf numFmtId="0" fontId="5" fillId="5" borderId="3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vertical="top" textRotation="180" wrapText="1"/>
    </xf>
    <xf numFmtId="0" fontId="5" fillId="5" borderId="3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left"/>
    </xf>
    <xf numFmtId="0" fontId="6" fillId="5" borderId="13" xfId="0" applyFont="1" applyFill="1" applyBorder="1" applyAlignment="1">
      <alignment/>
    </xf>
    <xf numFmtId="0" fontId="6" fillId="5" borderId="0" xfId="0" applyFont="1" applyFill="1" applyBorder="1" applyAlignment="1" quotePrefix="1">
      <alignment horizontal="right"/>
    </xf>
    <xf numFmtId="0" fontId="6" fillId="5" borderId="13" xfId="0" applyFont="1" applyFill="1" applyBorder="1" applyAlignment="1">
      <alignment horizontal="left"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0" xfId="0" applyFill="1" applyBorder="1" applyAlignment="1">
      <alignment/>
    </xf>
    <xf numFmtId="0" fontId="0" fillId="6" borderId="10" xfId="0" applyFill="1" applyBorder="1" applyAlignment="1" quotePrefix="1">
      <alignment horizontal="left"/>
    </xf>
    <xf numFmtId="0" fontId="0" fillId="5" borderId="16" xfId="0" applyFill="1" applyBorder="1" applyAlignment="1">
      <alignment/>
    </xf>
    <xf numFmtId="0" fontId="0" fillId="3" borderId="5" xfId="0" applyFont="1" applyFill="1" applyBorder="1" applyAlignment="1">
      <alignment horizontal="left" vertical="top" wrapText="1"/>
    </xf>
    <xf numFmtId="0" fontId="0" fillId="5" borderId="20" xfId="0" applyFill="1" applyBorder="1" applyAlignment="1">
      <alignment horizontal="center"/>
    </xf>
    <xf numFmtId="0" fontId="0" fillId="5" borderId="0" xfId="0" applyFill="1" applyBorder="1" applyAlignment="1">
      <alignment wrapText="1"/>
    </xf>
    <xf numFmtId="176" fontId="0" fillId="5" borderId="29" xfId="0" applyNumberFormat="1" applyFill="1" applyBorder="1" applyAlignment="1">
      <alignment horizontal="center"/>
    </xf>
    <xf numFmtId="176" fontId="0" fillId="5" borderId="0" xfId="0" applyNumberFormat="1" applyFill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1438275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333375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</xdr:row>
      <xdr:rowOff>9525</xdr:rowOff>
    </xdr:from>
    <xdr:ext cx="4562475" cy="4495800"/>
    <xdr:sp>
      <xdr:nvSpPr>
        <xdr:cNvPr id="1" name="TextBox 1"/>
        <xdr:cNvSpPr txBox="1">
          <a:spLocks noChangeArrowheads="1"/>
        </xdr:cNvSpPr>
      </xdr:nvSpPr>
      <xdr:spPr>
        <a:xfrm>
          <a:off x="19050" y="495300"/>
          <a:ext cx="4562475" cy="449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Generisk: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Med generisk menes stor grad av likhet og overførbarhet mellom komponenter og systemer med hensyn til teknisk oppbygging, virkemåte og sviktårsaker.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Nr.: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Henvisning til kapitel i teknisk regelverk som aktuell generisk arbeidsrutine ”svarer på”.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Objekttype: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Unikt navn på komponent eller system i henhold til definisjon/nedbryting i BaneData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Arbeidsbeskrivelse: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Beskrivelse av hva som skal gjøres ved utførelse av forebyggende vedlikehold.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Type FV: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I henhold til prosedyre for generisk RCM-analyse i 1B-Ve benyttes følgende:
• TK-V: Periodisk visuell tilstandskontroll
• TK-M: Periodisk tilstandsmåling
• TK-F: Periodisk funksjonsprøve
• TK-K: Kontinuerlig tilstandskontroll/måling
• PO:   Periodisk overhaling eller utskifting
</a:t>
          </a:r>
        </a:p>
      </xdr:txBody>
    </xdr:sp>
    <xdr:clientData/>
  </xdr:oneCellAnchor>
  <xdr:oneCellAnchor>
    <xdr:from>
      <xdr:col>3</xdr:col>
      <xdr:colOff>19050</xdr:colOff>
      <xdr:row>3</xdr:row>
      <xdr:rowOff>9525</xdr:rowOff>
    </xdr:from>
    <xdr:ext cx="4343400" cy="5876925"/>
    <xdr:sp>
      <xdr:nvSpPr>
        <xdr:cNvPr id="2" name="TextBox 2"/>
        <xdr:cNvSpPr txBox="1">
          <a:spLocks noChangeArrowheads="1"/>
        </xdr:cNvSpPr>
      </xdr:nvSpPr>
      <xdr:spPr>
        <a:xfrm>
          <a:off x="5019675" y="495300"/>
          <a:ext cx="4343400" cy="587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Intervall: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Intervall (måneder) mellom forebyggende vedlikehold.
ES angir at vedlikeholdet skal utføres etter sporarbeid slik som: 
• ballastrensing/-fornyelse
• sporjustering
• større løft eller senking av sporet
• svillebytte
• svilleregulering
• arbeider som medfører helt eller delvis fjerning av ballastskuldre
• utbedring av solsyng 
• teleforebyggende tiltak
• gravearbeider under sporet (rør-/kabelkryssing)
Andre spesielle arbeider kan være angitt i den enkelte arbeidsrutine.
For kontroller med 12 måneders intervall eller mer skal det forebyggende vedlikeholdet utføres innenfor +/- 3 mnd. i forhold til det angitte tidspunktet. Overskridelser på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enn 3 mnd.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skal rapporteres iht. krav i gjeldende vedlikeholdshåndbok for Jernbaneverket.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Myndighetsnivå: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• H: Endring av type vedlikehold og/eller intervall skal godkjennes av infrastrukturdirektør.
• L: Tilpasning av type vedlikehold og/eller intervall godkjennes av infrastruktureier.
Se for øvrig kap. 2, avsnitt 5 [JD 502] og 1B-Ve, vedlegg 3 prosedyre P-7.1.3.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Merknad: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Indeks a), b), c) osv. som henviser til kommentarfeltet nederst på arket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Utløsende krav: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Grenseverdier for tiltak.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Dokumentreferanse: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Referanse til aktuelle dokumenter.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Ref. RCM: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Referanse til generisk RCM-analyse.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1438275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33375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I24"/>
  <sheetViews>
    <sheetView tabSelected="1" workbookViewId="0" topLeftCell="A1">
      <selection activeCell="C43" sqref="C43"/>
    </sheetView>
  </sheetViews>
  <sheetFormatPr defaultColWidth="11.421875" defaultRowHeight="12.75"/>
  <cols>
    <col min="1" max="1" width="2.7109375" style="55" customWidth="1"/>
    <col min="2" max="2" width="20.7109375" style="55" customWidth="1"/>
    <col min="3" max="3" width="52.7109375" style="55" customWidth="1"/>
    <col min="4" max="4" width="9.140625" style="55" customWidth="1"/>
    <col min="5" max="5" width="11.421875" style="55" customWidth="1"/>
    <col min="6" max="6" width="9.140625" style="55" customWidth="1"/>
    <col min="7" max="7" width="11.421875" style="55" customWidth="1"/>
    <col min="8" max="8" width="9.140625" style="55" customWidth="1"/>
    <col min="9" max="9" width="11.421875" style="55" customWidth="1"/>
    <col min="10" max="16384" width="9.140625" style="55" customWidth="1"/>
  </cols>
  <sheetData>
    <row r="1" ht="4.5" customHeight="1"/>
    <row r="2" spans="2:9" ht="31.5">
      <c r="B2" s="122" t="s">
        <v>193</v>
      </c>
      <c r="C2" s="123"/>
      <c r="D2" s="124" t="s">
        <v>192</v>
      </c>
      <c r="E2" s="124"/>
      <c r="F2" s="124"/>
      <c r="G2" s="123"/>
      <c r="H2" s="123"/>
      <c r="I2" s="125"/>
    </row>
    <row r="3" spans="2:9" ht="12.75">
      <c r="B3" s="126" t="s">
        <v>238</v>
      </c>
      <c r="C3" s="127"/>
      <c r="D3" s="115"/>
      <c r="E3" s="115"/>
      <c r="F3" s="115"/>
      <c r="G3" s="115"/>
      <c r="H3" s="117"/>
      <c r="I3" s="116"/>
    </row>
    <row r="4" spans="2:9" ht="12.75">
      <c r="B4" s="118"/>
      <c r="C4" s="119"/>
      <c r="D4" s="120" t="s">
        <v>60</v>
      </c>
      <c r="E4" s="121"/>
      <c r="F4" s="120" t="s">
        <v>61</v>
      </c>
      <c r="G4" s="121"/>
      <c r="H4" s="120" t="s">
        <v>62</v>
      </c>
      <c r="I4" s="121"/>
    </row>
    <row r="5" spans="2:9" ht="12.75">
      <c r="B5" s="114" t="s">
        <v>237</v>
      </c>
      <c r="C5" s="115" t="s">
        <v>63</v>
      </c>
      <c r="D5" s="114" t="s">
        <v>64</v>
      </c>
      <c r="E5" s="116" t="s">
        <v>65</v>
      </c>
      <c r="F5" s="117" t="s">
        <v>64</v>
      </c>
      <c r="G5" s="117" t="s">
        <v>65</v>
      </c>
      <c r="H5" s="114" t="s">
        <v>64</v>
      </c>
      <c r="I5" s="116" t="s">
        <v>65</v>
      </c>
    </row>
    <row r="6" spans="1:9" ht="12.75" hidden="1">
      <c r="A6" s="65"/>
      <c r="B6" s="164" t="str">
        <f>'BRU Gen'!$D$4</f>
        <v>KU-BRU-0000-00</v>
      </c>
      <c r="C6" s="165" t="s">
        <v>201</v>
      </c>
      <c r="D6" s="164"/>
      <c r="E6" s="166"/>
      <c r="F6" s="156"/>
      <c r="G6" s="167"/>
      <c r="H6" s="164"/>
      <c r="I6" s="166"/>
    </row>
    <row r="7" spans="1:9" ht="12.75">
      <c r="A7" s="65"/>
      <c r="B7" s="77" t="str">
        <f>'4 a'!$D$4</f>
        <v>KU-LKA-0000-01</v>
      </c>
      <c r="C7" s="76" t="s">
        <v>66</v>
      </c>
      <c r="D7" s="77" t="s">
        <v>83</v>
      </c>
      <c r="E7" s="128">
        <v>38217</v>
      </c>
      <c r="F7" s="50"/>
      <c r="G7" s="130"/>
      <c r="H7" s="77" t="s">
        <v>83</v>
      </c>
      <c r="I7" s="128">
        <v>38681</v>
      </c>
    </row>
    <row r="8" spans="1:9" ht="12.75">
      <c r="A8" s="65"/>
      <c r="B8" s="77" t="str">
        <f>'4 b1'!$D$4</f>
        <v>KU-LKA-0000-02</v>
      </c>
      <c r="C8" s="76" t="s">
        <v>150</v>
      </c>
      <c r="D8" s="77" t="s">
        <v>83</v>
      </c>
      <c r="E8" s="128">
        <v>38217</v>
      </c>
      <c r="F8" s="50"/>
      <c r="G8" s="130"/>
      <c r="H8" s="77" t="s">
        <v>83</v>
      </c>
      <c r="I8" s="128">
        <v>38681</v>
      </c>
    </row>
    <row r="9" spans="1:9" ht="12.75">
      <c r="A9" s="65"/>
      <c r="B9" s="77" t="str">
        <f>'4 b2'!$D$4</f>
        <v>KU-LKA-0000-03</v>
      </c>
      <c r="C9" s="76" t="s">
        <v>153</v>
      </c>
      <c r="D9" s="77" t="s">
        <v>83</v>
      </c>
      <c r="E9" s="128">
        <v>38217</v>
      </c>
      <c r="F9" s="50"/>
      <c r="G9" s="130"/>
      <c r="H9" s="77" t="s">
        <v>83</v>
      </c>
      <c r="I9" s="128">
        <v>38681</v>
      </c>
    </row>
    <row r="10" spans="1:9" ht="12.75">
      <c r="A10" s="65"/>
      <c r="B10" s="77" t="str">
        <f>'4 b3'!$D$4</f>
        <v>KU-LKA-0000-04</v>
      </c>
      <c r="C10" s="76" t="s">
        <v>152</v>
      </c>
      <c r="D10" s="77" t="s">
        <v>83</v>
      </c>
      <c r="E10" s="128">
        <v>38217</v>
      </c>
      <c r="F10" s="50"/>
      <c r="G10" s="130"/>
      <c r="H10" s="77" t="s">
        <v>83</v>
      </c>
      <c r="I10" s="128">
        <v>38681</v>
      </c>
    </row>
    <row r="11" spans="1:9" ht="12.75">
      <c r="A11" s="65"/>
      <c r="B11" s="77" t="str">
        <f>'4 b4'!$D$4</f>
        <v>KU-LKA-0000-05</v>
      </c>
      <c r="C11" s="76" t="s">
        <v>151</v>
      </c>
      <c r="D11" s="77" t="s">
        <v>83</v>
      </c>
      <c r="E11" s="128">
        <v>38217</v>
      </c>
      <c r="F11" s="50"/>
      <c r="G11" s="130"/>
      <c r="H11" s="77" t="s">
        <v>83</v>
      </c>
      <c r="I11" s="128">
        <v>38681</v>
      </c>
    </row>
    <row r="12" spans="1:9" ht="12.75">
      <c r="A12" s="65"/>
      <c r="B12" s="77" t="str">
        <f>'4 c1'!$D$4</f>
        <v>KU-LKA-0000-06</v>
      </c>
      <c r="C12" s="78" t="s">
        <v>159</v>
      </c>
      <c r="D12" s="77" t="s">
        <v>83</v>
      </c>
      <c r="E12" s="128">
        <v>38217</v>
      </c>
      <c r="F12" s="50"/>
      <c r="G12" s="130"/>
      <c r="H12" s="77" t="s">
        <v>83</v>
      </c>
      <c r="I12" s="128">
        <v>38681</v>
      </c>
    </row>
    <row r="13" spans="1:9" ht="12.75">
      <c r="A13" s="65"/>
      <c r="B13" s="77" t="str">
        <f>'4 c2'!$D$4</f>
        <v>KU-LKA-0000-07</v>
      </c>
      <c r="C13" s="76" t="s">
        <v>160</v>
      </c>
      <c r="D13" s="77" t="s">
        <v>83</v>
      </c>
      <c r="E13" s="128">
        <v>38217</v>
      </c>
      <c r="F13" s="50"/>
      <c r="G13" s="130"/>
      <c r="H13" s="77" t="s">
        <v>83</v>
      </c>
      <c r="I13" s="128">
        <v>38681</v>
      </c>
    </row>
    <row r="14" spans="1:9" ht="12.75">
      <c r="A14" s="65"/>
      <c r="B14" s="77" t="str">
        <f>'4 d1'!$D$4</f>
        <v>KU-LKA-0000-08</v>
      </c>
      <c r="C14" s="76" t="s">
        <v>161</v>
      </c>
      <c r="D14" s="77" t="s">
        <v>83</v>
      </c>
      <c r="E14" s="128">
        <v>38217</v>
      </c>
      <c r="F14" s="50"/>
      <c r="G14" s="130"/>
      <c r="H14" s="77" t="s">
        <v>83</v>
      </c>
      <c r="I14" s="128">
        <v>38681</v>
      </c>
    </row>
    <row r="15" spans="1:9" ht="12.75">
      <c r="A15" s="65"/>
      <c r="B15" s="77" t="str">
        <f>'4 d2'!$D$4</f>
        <v>KU-LKA-0000-09</v>
      </c>
      <c r="C15" s="76" t="s">
        <v>162</v>
      </c>
      <c r="D15" s="77" t="s">
        <v>83</v>
      </c>
      <c r="E15" s="128">
        <v>38217</v>
      </c>
      <c r="F15" s="50"/>
      <c r="G15" s="130"/>
      <c r="H15" s="77" t="s">
        <v>83</v>
      </c>
      <c r="I15" s="128">
        <v>38681</v>
      </c>
    </row>
    <row r="16" spans="1:9" ht="12.75">
      <c r="A16" s="65"/>
      <c r="B16" s="77" t="str">
        <f>'4 d3'!$D$4</f>
        <v>KU-LKA-0000-10</v>
      </c>
      <c r="C16" s="76" t="s">
        <v>163</v>
      </c>
      <c r="D16" s="77" t="s">
        <v>83</v>
      </c>
      <c r="E16" s="128">
        <v>38217</v>
      </c>
      <c r="F16" s="50"/>
      <c r="G16" s="130"/>
      <c r="H16" s="77" t="s">
        <v>83</v>
      </c>
      <c r="I16" s="128">
        <v>38681</v>
      </c>
    </row>
    <row r="17" spans="1:9" ht="12.75">
      <c r="A17" s="65"/>
      <c r="B17" s="77" t="str">
        <f>'4 d4'!$D$4</f>
        <v>KU-LKA-0000-11</v>
      </c>
      <c r="C17" s="76" t="s">
        <v>164</v>
      </c>
      <c r="D17" s="77" t="s">
        <v>83</v>
      </c>
      <c r="E17" s="128">
        <v>38217</v>
      </c>
      <c r="F17" s="50"/>
      <c r="G17" s="130"/>
      <c r="H17" s="77" t="s">
        <v>83</v>
      </c>
      <c r="I17" s="128">
        <v>38681</v>
      </c>
    </row>
    <row r="18" spans="1:9" ht="12.75">
      <c r="A18" s="65"/>
      <c r="B18" s="77" t="str">
        <f>'4 e'!$D$4</f>
        <v>KU-BRS-0000-01</v>
      </c>
      <c r="C18" s="76" t="s">
        <v>92</v>
      </c>
      <c r="D18" s="77" t="s">
        <v>83</v>
      </c>
      <c r="E18" s="128">
        <v>38217</v>
      </c>
      <c r="F18" s="50"/>
      <c r="G18" s="130"/>
      <c r="H18" s="77" t="s">
        <v>83</v>
      </c>
      <c r="I18" s="128">
        <v>38681</v>
      </c>
    </row>
    <row r="19" spans="1:9" ht="12.75">
      <c r="A19" s="65"/>
      <c r="B19" s="77" t="str">
        <f>'4 f'!$D$4</f>
        <v>KU-BRS-0000-02</v>
      </c>
      <c r="C19" s="79" t="s">
        <v>93</v>
      </c>
      <c r="D19" s="77" t="s">
        <v>83</v>
      </c>
      <c r="E19" s="128">
        <v>38217</v>
      </c>
      <c r="F19" s="50"/>
      <c r="G19" s="130"/>
      <c r="H19" s="77" t="s">
        <v>83</v>
      </c>
      <c r="I19" s="128">
        <v>38681</v>
      </c>
    </row>
    <row r="20" spans="1:9" ht="12.75">
      <c r="A20" s="65"/>
      <c r="B20" s="77" t="str">
        <f>'4 g'!$D$4</f>
        <v>KU-BRS-0000-03</v>
      </c>
      <c r="C20" s="79" t="s">
        <v>94</v>
      </c>
      <c r="D20" s="77" t="s">
        <v>83</v>
      </c>
      <c r="E20" s="128">
        <v>38217</v>
      </c>
      <c r="F20" s="50"/>
      <c r="G20" s="130"/>
      <c r="H20" s="77" t="s">
        <v>83</v>
      </c>
      <c r="I20" s="128">
        <v>38681</v>
      </c>
    </row>
    <row r="21" spans="1:9" ht="12.75">
      <c r="A21" s="65"/>
      <c r="B21" s="77" t="str">
        <f>'4 h'!$D$4</f>
        <v>KU-BRS-0000-04</v>
      </c>
      <c r="C21" s="79" t="s">
        <v>95</v>
      </c>
      <c r="D21" s="77" t="s">
        <v>83</v>
      </c>
      <c r="E21" s="128">
        <v>38217</v>
      </c>
      <c r="F21" s="50"/>
      <c r="G21" s="130"/>
      <c r="H21" s="77" t="s">
        <v>83</v>
      </c>
      <c r="I21" s="128">
        <v>38681</v>
      </c>
    </row>
    <row r="22" spans="1:9" ht="12.75">
      <c r="A22" s="65"/>
      <c r="B22" s="77" t="str">
        <f>'4 i'!$D$4</f>
        <v>KU-BRU-0000-01</v>
      </c>
      <c r="C22" s="79" t="s">
        <v>67</v>
      </c>
      <c r="D22" s="77" t="s">
        <v>83</v>
      </c>
      <c r="E22" s="128">
        <v>38217</v>
      </c>
      <c r="F22" s="50"/>
      <c r="G22" s="130"/>
      <c r="H22" s="77" t="s">
        <v>83</v>
      </c>
      <c r="I22" s="128">
        <v>38681</v>
      </c>
    </row>
    <row r="23" spans="1:9" ht="12.75">
      <c r="A23" s="65"/>
      <c r="B23" s="81" t="str">
        <f>'4 j'!$D$4</f>
        <v>KU-BRU-0000-02</v>
      </c>
      <c r="C23" s="80" t="s">
        <v>68</v>
      </c>
      <c r="D23" s="81" t="s">
        <v>83</v>
      </c>
      <c r="E23" s="129">
        <v>38217</v>
      </c>
      <c r="F23" s="82"/>
      <c r="G23" s="131"/>
      <c r="H23" s="81" t="s">
        <v>83</v>
      </c>
      <c r="I23" s="129">
        <v>38681</v>
      </c>
    </row>
    <row r="24" spans="2:9" ht="12.75">
      <c r="B24" s="83"/>
      <c r="E24" s="84"/>
      <c r="F24" s="75"/>
      <c r="G24" s="84"/>
      <c r="H24" s="75"/>
      <c r="I24" s="85"/>
    </row>
  </sheetData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1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411111111111121">
    <tabColor indexed="43"/>
  </sheetPr>
  <dimension ref="A1:AJ27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157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214</v>
      </c>
      <c r="E4" s="29" t="s">
        <v>215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90" t="s">
        <v>14</v>
      </c>
      <c r="D6" s="90" t="s">
        <v>70</v>
      </c>
      <c r="E6" s="90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25.5">
      <c r="A7" s="57"/>
      <c r="B7" s="33"/>
      <c r="C7" s="7">
        <v>1000</v>
      </c>
      <c r="D7" s="7" t="s">
        <v>84</v>
      </c>
      <c r="E7" s="7" t="s">
        <v>28</v>
      </c>
      <c r="F7" s="70" t="s">
        <v>15</v>
      </c>
      <c r="G7" s="70">
        <v>72</v>
      </c>
      <c r="H7" s="70" t="s">
        <v>27</v>
      </c>
      <c r="I7" s="70" t="s">
        <v>20</v>
      </c>
      <c r="J7" s="6" t="s">
        <v>19</v>
      </c>
      <c r="K7" s="6">
        <v>4</v>
      </c>
      <c r="L7" s="6" t="s">
        <v>21</v>
      </c>
      <c r="M7" s="6">
        <v>2</v>
      </c>
      <c r="N7" s="66">
        <v>0.5</v>
      </c>
      <c r="O7" s="6" t="s">
        <v>16</v>
      </c>
      <c r="P7" s="7"/>
      <c r="Q7" s="8"/>
      <c r="R7" s="42"/>
    </row>
    <row r="8" spans="1:18" ht="12.75">
      <c r="A8" s="57"/>
      <c r="B8" s="33"/>
      <c r="C8" s="11">
        <v>1010</v>
      </c>
      <c r="D8" s="11" t="s">
        <v>85</v>
      </c>
      <c r="E8" s="11" t="s">
        <v>30</v>
      </c>
      <c r="F8" s="72" t="s">
        <v>15</v>
      </c>
      <c r="G8" s="72">
        <v>72</v>
      </c>
      <c r="H8" s="72" t="s">
        <v>27</v>
      </c>
      <c r="I8" s="10" t="s">
        <v>27</v>
      </c>
      <c r="J8" s="10" t="s">
        <v>19</v>
      </c>
      <c r="K8" s="10">
        <v>4</v>
      </c>
      <c r="L8" s="10" t="s">
        <v>21</v>
      </c>
      <c r="M8" s="10">
        <v>2</v>
      </c>
      <c r="N8" s="67">
        <v>0.25</v>
      </c>
      <c r="O8" s="10"/>
      <c r="P8" s="11"/>
      <c r="Q8" s="12"/>
      <c r="R8" s="42"/>
    </row>
    <row r="9" spans="1:18" ht="12.75">
      <c r="A9" s="57"/>
      <c r="B9" s="33"/>
      <c r="C9" s="91"/>
      <c r="D9" s="91"/>
      <c r="E9" s="91"/>
      <c r="F9" s="92"/>
      <c r="G9" s="92"/>
      <c r="H9" s="92"/>
      <c r="I9" s="92"/>
      <c r="J9" s="92"/>
      <c r="K9" s="92"/>
      <c r="L9" s="92"/>
      <c r="M9" s="92"/>
      <c r="N9" s="93"/>
      <c r="O9" s="92"/>
      <c r="P9" s="91"/>
      <c r="Q9" s="94"/>
      <c r="R9" s="42"/>
    </row>
    <row r="10" spans="1:18" ht="13.5" thickBot="1">
      <c r="A10" s="57"/>
      <c r="B10" s="33"/>
      <c r="C10" s="31"/>
      <c r="D10" s="31"/>
      <c r="E10" s="31"/>
      <c r="F10" s="31"/>
      <c r="G10" s="31"/>
      <c r="H10" s="31"/>
      <c r="I10" s="31"/>
      <c r="J10" s="39"/>
      <c r="K10" s="39"/>
      <c r="L10" s="39"/>
      <c r="M10" s="39"/>
      <c r="N10" s="39"/>
      <c r="O10" s="31"/>
      <c r="P10" s="31"/>
      <c r="Q10" s="31"/>
      <c r="R10" s="43"/>
    </row>
    <row r="11" spans="1:36" ht="12.75">
      <c r="A11" s="57"/>
      <c r="B11" s="33"/>
      <c r="C11" s="31"/>
      <c r="D11" s="31"/>
      <c r="E11" s="58" t="s">
        <v>5</v>
      </c>
      <c r="F11" s="35"/>
      <c r="G11" s="35"/>
      <c r="H11" s="41"/>
      <c r="I11" s="38"/>
      <c r="J11" s="38"/>
      <c r="K11" s="39"/>
      <c r="L11" s="39"/>
      <c r="M11" s="39"/>
      <c r="N11" s="39"/>
      <c r="O11" s="48"/>
      <c r="P11" s="24" t="s">
        <v>8</v>
      </c>
      <c r="Q11" s="41"/>
      <c r="R11" s="44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59"/>
      <c r="AJ11" s="59"/>
    </row>
    <row r="12" spans="1:36" ht="13.5" thickBot="1">
      <c r="A12" s="57"/>
      <c r="B12" s="33"/>
      <c r="C12" s="31"/>
      <c r="D12" s="31"/>
      <c r="E12" s="21" t="s">
        <v>51</v>
      </c>
      <c r="F12" s="17"/>
      <c r="G12" s="17"/>
      <c r="H12" s="27"/>
      <c r="I12" s="31"/>
      <c r="J12" s="31"/>
      <c r="K12" s="39"/>
      <c r="L12" s="39"/>
      <c r="M12" s="39"/>
      <c r="N12" s="39"/>
      <c r="O12" s="48"/>
      <c r="P12" s="25" t="s">
        <v>31</v>
      </c>
      <c r="Q12" s="49"/>
      <c r="R12" s="45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9"/>
      <c r="AI12" s="59"/>
      <c r="AJ12" s="59"/>
    </row>
    <row r="13" spans="1:36" ht="12.75">
      <c r="A13" s="57"/>
      <c r="B13" s="33"/>
      <c r="C13" s="31"/>
      <c r="D13" s="31"/>
      <c r="E13" s="21"/>
      <c r="F13" s="17"/>
      <c r="G13" s="17"/>
      <c r="H13" s="27"/>
      <c r="I13" s="31"/>
      <c r="J13" s="31"/>
      <c r="K13" s="39"/>
      <c r="L13" s="39"/>
      <c r="M13" s="39"/>
      <c r="N13" s="39"/>
      <c r="O13" s="31"/>
      <c r="P13" s="31"/>
      <c r="Q13" s="31"/>
      <c r="R13" s="43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62"/>
      <c r="F14" s="18"/>
      <c r="G14" s="18"/>
      <c r="H14" s="27"/>
      <c r="I14" s="50"/>
      <c r="J14" s="50"/>
      <c r="K14" s="39"/>
      <c r="L14" s="39"/>
      <c r="M14" s="39"/>
      <c r="N14" s="39"/>
      <c r="O14" s="48"/>
      <c r="P14" s="38"/>
      <c r="Q14" s="39"/>
      <c r="R14" s="46"/>
      <c r="S14" s="63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2.75">
      <c r="A15" s="57"/>
      <c r="B15" s="33"/>
      <c r="C15" s="31"/>
      <c r="D15" s="31"/>
      <c r="E15" s="22"/>
      <c r="F15" s="18"/>
      <c r="G15" s="18"/>
      <c r="H15" s="27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3.5" thickBot="1">
      <c r="A16" s="57"/>
      <c r="B16" s="33"/>
      <c r="C16" s="31"/>
      <c r="D16" s="31"/>
      <c r="E16" s="23"/>
      <c r="F16" s="19"/>
      <c r="G16" s="19"/>
      <c r="H16" s="28"/>
      <c r="I16" s="50"/>
      <c r="J16" s="50"/>
      <c r="K16" s="39"/>
      <c r="L16" s="39"/>
      <c r="M16" s="39"/>
      <c r="N16" s="39"/>
      <c r="O16" s="48"/>
      <c r="P16" s="38"/>
      <c r="Q16" s="39"/>
      <c r="R16" s="46"/>
      <c r="S16" s="63"/>
      <c r="T16" s="63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3.5" thickBot="1">
      <c r="A17" s="57"/>
      <c r="B17" s="34"/>
      <c r="C17" s="64"/>
      <c r="D17" s="64"/>
      <c r="E17" s="51"/>
      <c r="F17" s="51"/>
      <c r="G17" s="51"/>
      <c r="H17" s="51"/>
      <c r="I17" s="51"/>
      <c r="J17" s="51"/>
      <c r="K17" s="52"/>
      <c r="L17" s="52"/>
      <c r="M17" s="52"/>
      <c r="N17" s="52"/>
      <c r="O17" s="51"/>
      <c r="P17" s="51"/>
      <c r="Q17" s="51"/>
      <c r="R17" s="47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2.75">
      <c r="A18" s="54"/>
      <c r="B18" s="54"/>
      <c r="C18" s="54"/>
      <c r="D18" s="54"/>
      <c r="E18" s="54"/>
      <c r="F18" s="53"/>
      <c r="G18" s="54"/>
      <c r="H18" s="54"/>
      <c r="I18" s="54"/>
      <c r="J18" s="59"/>
      <c r="K18" s="65"/>
      <c r="L18" s="65"/>
      <c r="M18" s="65"/>
      <c r="N18" s="65"/>
      <c r="O18" s="54"/>
      <c r="P18" s="54"/>
      <c r="Q18" s="54"/>
      <c r="R18" s="5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2.75">
      <c r="A19" s="54"/>
      <c r="B19" s="54"/>
      <c r="C19" s="54"/>
      <c r="D19" s="54"/>
      <c r="E19" s="54"/>
      <c r="F19" s="54"/>
      <c r="G19" s="54"/>
      <c r="H19" s="54"/>
      <c r="I19" s="54"/>
      <c r="J19" s="59"/>
      <c r="K19" s="65"/>
      <c r="L19" s="65"/>
      <c r="M19" s="65"/>
      <c r="N19" s="65"/>
      <c r="O19" s="54"/>
      <c r="P19" s="54"/>
      <c r="Q19" s="54"/>
      <c r="R19" s="5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18" ht="12.75">
      <c r="A20" s="54"/>
      <c r="B20" s="54"/>
      <c r="C20" s="54"/>
      <c r="D20" s="54"/>
      <c r="E20" s="53" t="s">
        <v>69</v>
      </c>
      <c r="F20" s="54"/>
      <c r="G20" s="54"/>
      <c r="H20" s="54"/>
      <c r="I20" s="54"/>
      <c r="J20" s="54"/>
      <c r="O20" s="54"/>
      <c r="P20" s="54"/>
      <c r="Q20" s="54"/>
      <c r="R20" s="54"/>
    </row>
    <row r="21" spans="1:1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ht="12.75">
      <c r="P26" s="54"/>
    </row>
    <row r="27" ht="12.75">
      <c r="P27" s="54"/>
    </row>
  </sheetData>
  <hyperlinks>
    <hyperlink ref="E20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41111111111111">
    <tabColor indexed="43"/>
  </sheetPr>
  <dimension ref="A1:AJ30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165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216</v>
      </c>
      <c r="E4" s="29" t="s">
        <v>217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25.5">
      <c r="A7" s="57"/>
      <c r="B7" s="33"/>
      <c r="C7" s="95">
        <v>1000</v>
      </c>
      <c r="D7" s="95" t="s">
        <v>146</v>
      </c>
      <c r="E7" s="96" t="s">
        <v>39</v>
      </c>
      <c r="F7" s="97" t="s">
        <v>15</v>
      </c>
      <c r="G7" s="97">
        <v>12</v>
      </c>
      <c r="H7" s="97" t="s">
        <v>195</v>
      </c>
      <c r="I7" s="97" t="s">
        <v>27</v>
      </c>
      <c r="J7" s="97" t="s">
        <v>21</v>
      </c>
      <c r="K7" s="97">
        <v>4</v>
      </c>
      <c r="L7" s="97" t="s">
        <v>21</v>
      </c>
      <c r="M7" s="97">
        <v>2</v>
      </c>
      <c r="N7" s="98">
        <v>0.5</v>
      </c>
      <c r="O7" s="97"/>
      <c r="P7" s="95"/>
      <c r="Q7" s="99"/>
      <c r="R7" s="42"/>
    </row>
    <row r="8" spans="1:18" ht="25.5">
      <c r="A8" s="57"/>
      <c r="B8" s="33"/>
      <c r="C8" s="100">
        <v>1010</v>
      </c>
      <c r="D8" s="100" t="s">
        <v>90</v>
      </c>
      <c r="E8" s="101" t="s">
        <v>59</v>
      </c>
      <c r="F8" s="102" t="s">
        <v>15</v>
      </c>
      <c r="G8" s="102">
        <v>72</v>
      </c>
      <c r="H8" s="102" t="s">
        <v>195</v>
      </c>
      <c r="I8" s="102" t="s">
        <v>20</v>
      </c>
      <c r="J8" s="102" t="s">
        <v>21</v>
      </c>
      <c r="K8" s="102">
        <v>4</v>
      </c>
      <c r="L8" s="102" t="s">
        <v>21</v>
      </c>
      <c r="M8" s="102">
        <v>2</v>
      </c>
      <c r="N8" s="103">
        <v>0.5</v>
      </c>
      <c r="O8" s="102" t="s">
        <v>24</v>
      </c>
      <c r="P8" s="100" t="s">
        <v>176</v>
      </c>
      <c r="Q8" s="104"/>
      <c r="R8" s="42"/>
    </row>
    <row r="9" spans="1:18" ht="12.75">
      <c r="A9" s="57"/>
      <c r="B9" s="33"/>
      <c r="C9" s="100">
        <v>1020</v>
      </c>
      <c r="D9" s="100" t="s">
        <v>87</v>
      </c>
      <c r="E9" s="100" t="s">
        <v>37</v>
      </c>
      <c r="F9" s="105" t="s">
        <v>15</v>
      </c>
      <c r="G9" s="105">
        <v>72</v>
      </c>
      <c r="H9" s="105" t="s">
        <v>27</v>
      </c>
      <c r="I9" s="105" t="s">
        <v>20</v>
      </c>
      <c r="J9" s="105" t="s">
        <v>21</v>
      </c>
      <c r="K9" s="105">
        <v>4</v>
      </c>
      <c r="L9" s="105" t="s">
        <v>21</v>
      </c>
      <c r="M9" s="105">
        <v>2</v>
      </c>
      <c r="N9" s="103">
        <v>0.5</v>
      </c>
      <c r="O9" s="105" t="s">
        <v>24</v>
      </c>
      <c r="P9" s="100"/>
      <c r="Q9" s="104"/>
      <c r="R9" s="42"/>
    </row>
    <row r="10" spans="1:18" ht="25.5">
      <c r="A10" s="57"/>
      <c r="B10" s="33"/>
      <c r="C10" s="100">
        <v>1030</v>
      </c>
      <c r="D10" s="100" t="s">
        <v>147</v>
      </c>
      <c r="E10" s="100" t="s">
        <v>39</v>
      </c>
      <c r="F10" s="105" t="s">
        <v>15</v>
      </c>
      <c r="G10" s="105" t="s">
        <v>33</v>
      </c>
      <c r="H10" s="105" t="s">
        <v>195</v>
      </c>
      <c r="I10" s="105" t="s">
        <v>27</v>
      </c>
      <c r="J10" s="105" t="s">
        <v>21</v>
      </c>
      <c r="K10" s="105">
        <v>2</v>
      </c>
      <c r="L10" s="105" t="s">
        <v>21</v>
      </c>
      <c r="M10" s="105">
        <v>2</v>
      </c>
      <c r="N10" s="103">
        <v>0.5</v>
      </c>
      <c r="O10" s="105" t="s">
        <v>16</v>
      </c>
      <c r="P10" s="100"/>
      <c r="Q10" s="104"/>
      <c r="R10" s="42"/>
    </row>
    <row r="11" spans="1:18" ht="25.5">
      <c r="A11" s="57"/>
      <c r="B11" s="33"/>
      <c r="C11" s="100">
        <v>1040</v>
      </c>
      <c r="D11" s="100" t="s">
        <v>88</v>
      </c>
      <c r="E11" s="100" t="s">
        <v>37</v>
      </c>
      <c r="F11" s="105" t="s">
        <v>15</v>
      </c>
      <c r="G11" s="105" t="s">
        <v>33</v>
      </c>
      <c r="H11" s="105" t="s">
        <v>27</v>
      </c>
      <c r="I11" s="105" t="s">
        <v>20</v>
      </c>
      <c r="J11" s="105" t="s">
        <v>21</v>
      </c>
      <c r="K11" s="105">
        <v>2</v>
      </c>
      <c r="L11" s="105" t="s">
        <v>21</v>
      </c>
      <c r="M11" s="105">
        <v>2</v>
      </c>
      <c r="N11" s="103">
        <v>0.5</v>
      </c>
      <c r="O11" s="105" t="s">
        <v>71</v>
      </c>
      <c r="P11" s="100"/>
      <c r="Q11" s="104"/>
      <c r="R11" s="42"/>
    </row>
    <row r="12" spans="1:18" ht="12.75">
      <c r="A12" s="57"/>
      <c r="B12" s="33"/>
      <c r="C12" s="106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2"/>
    </row>
    <row r="13" spans="1:18" ht="13.5" thickBot="1">
      <c r="A13" s="57"/>
      <c r="B13" s="33"/>
      <c r="C13" s="31"/>
      <c r="D13" s="31"/>
      <c r="E13" s="31"/>
      <c r="F13" s="31"/>
      <c r="G13" s="31"/>
      <c r="H13" s="31"/>
      <c r="I13" s="31"/>
      <c r="J13" s="39"/>
      <c r="K13" s="39"/>
      <c r="L13" s="39"/>
      <c r="M13" s="39"/>
      <c r="N13" s="39"/>
      <c r="O13" s="31"/>
      <c r="P13" s="31"/>
      <c r="Q13" s="31"/>
      <c r="R13" s="43"/>
    </row>
    <row r="14" spans="1:36" ht="12.75">
      <c r="A14" s="57"/>
      <c r="B14" s="33"/>
      <c r="C14" s="31"/>
      <c r="D14" s="31"/>
      <c r="E14" s="58" t="s">
        <v>5</v>
      </c>
      <c r="F14" s="35"/>
      <c r="G14" s="35"/>
      <c r="H14" s="41"/>
      <c r="I14" s="38"/>
      <c r="J14" s="38"/>
      <c r="K14" s="39"/>
      <c r="L14" s="39"/>
      <c r="M14" s="39"/>
      <c r="N14" s="39"/>
      <c r="O14" s="48"/>
      <c r="P14" s="24" t="s">
        <v>8</v>
      </c>
      <c r="Q14" s="41"/>
      <c r="R14" s="44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59"/>
      <c r="AJ14" s="59"/>
    </row>
    <row r="15" spans="1:36" ht="13.5" thickBot="1">
      <c r="A15" s="57"/>
      <c r="B15" s="33"/>
      <c r="C15" s="31"/>
      <c r="D15" s="31"/>
      <c r="E15" s="21" t="s">
        <v>89</v>
      </c>
      <c r="F15" s="17"/>
      <c r="G15" s="17"/>
      <c r="H15" s="27"/>
      <c r="I15" s="31"/>
      <c r="J15" s="31"/>
      <c r="K15" s="39"/>
      <c r="L15" s="39"/>
      <c r="M15" s="39"/>
      <c r="N15" s="39"/>
      <c r="O15" s="48"/>
      <c r="P15" s="25" t="s">
        <v>38</v>
      </c>
      <c r="Q15" s="49"/>
      <c r="R15" s="45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2.75">
      <c r="A16" s="57"/>
      <c r="B16" s="33"/>
      <c r="C16" s="31"/>
      <c r="D16" s="31"/>
      <c r="E16" s="21" t="s">
        <v>50</v>
      </c>
      <c r="F16" s="17"/>
      <c r="G16" s="17"/>
      <c r="H16" s="27"/>
      <c r="I16" s="31"/>
      <c r="J16" s="31"/>
      <c r="K16" s="39"/>
      <c r="L16" s="39"/>
      <c r="M16" s="39"/>
      <c r="N16" s="39"/>
      <c r="O16" s="31"/>
      <c r="P16" s="31"/>
      <c r="Q16" s="31"/>
      <c r="R16" s="43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2.75">
      <c r="A17" s="57"/>
      <c r="B17" s="33"/>
      <c r="C17" s="31"/>
      <c r="D17" s="31"/>
      <c r="E17" s="21"/>
      <c r="F17" s="18"/>
      <c r="G17" s="18"/>
      <c r="H17" s="27"/>
      <c r="I17" s="50"/>
      <c r="J17" s="50"/>
      <c r="K17" s="39"/>
      <c r="L17" s="39"/>
      <c r="M17" s="39"/>
      <c r="N17" s="39"/>
      <c r="O17" s="48"/>
      <c r="P17" s="38"/>
      <c r="Q17" s="39"/>
      <c r="R17" s="46"/>
      <c r="S17" s="63"/>
      <c r="T17" s="63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2.75">
      <c r="A18" s="57"/>
      <c r="B18" s="33"/>
      <c r="C18" s="31"/>
      <c r="D18" s="31"/>
      <c r="E18" s="22"/>
      <c r="F18" s="18"/>
      <c r="G18" s="18"/>
      <c r="H18" s="27"/>
      <c r="I18" s="50"/>
      <c r="J18" s="50"/>
      <c r="K18" s="39"/>
      <c r="L18" s="39"/>
      <c r="M18" s="39"/>
      <c r="N18" s="39"/>
      <c r="O18" s="48"/>
      <c r="P18" s="38"/>
      <c r="Q18" s="39"/>
      <c r="R18" s="46"/>
      <c r="S18" s="63"/>
      <c r="T18" s="63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9"/>
      <c r="AI18" s="59"/>
      <c r="AJ18" s="59"/>
    </row>
    <row r="19" spans="1:36" ht="13.5" thickBot="1">
      <c r="A19" s="57"/>
      <c r="B19" s="33"/>
      <c r="C19" s="31"/>
      <c r="D19" s="31"/>
      <c r="E19" s="23"/>
      <c r="F19" s="19"/>
      <c r="G19" s="19"/>
      <c r="H19" s="28"/>
      <c r="I19" s="50"/>
      <c r="J19" s="50"/>
      <c r="K19" s="39"/>
      <c r="L19" s="39"/>
      <c r="M19" s="39"/>
      <c r="N19" s="39"/>
      <c r="O19" s="48"/>
      <c r="P19" s="38"/>
      <c r="Q19" s="39"/>
      <c r="R19" s="46"/>
      <c r="S19" s="63"/>
      <c r="T19" s="6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9"/>
      <c r="AI19" s="59"/>
      <c r="AJ19" s="59"/>
    </row>
    <row r="20" spans="1:36" ht="13.5" thickBot="1">
      <c r="A20" s="57"/>
      <c r="B20" s="34"/>
      <c r="C20" s="64"/>
      <c r="D20" s="64"/>
      <c r="E20" s="51"/>
      <c r="F20" s="51"/>
      <c r="G20" s="51"/>
      <c r="H20" s="51"/>
      <c r="I20" s="51"/>
      <c r="J20" s="51"/>
      <c r="K20" s="52"/>
      <c r="L20" s="52"/>
      <c r="M20" s="52"/>
      <c r="N20" s="52"/>
      <c r="O20" s="51"/>
      <c r="P20" s="51"/>
      <c r="Q20" s="51"/>
      <c r="R20" s="47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ht="12.75">
      <c r="A21" s="54"/>
      <c r="B21" s="54"/>
      <c r="C21" s="54"/>
      <c r="D21" s="54"/>
      <c r="E21" s="54"/>
      <c r="F21" s="53"/>
      <c r="G21" s="54"/>
      <c r="H21" s="54"/>
      <c r="I21" s="54"/>
      <c r="J21" s="59"/>
      <c r="K21" s="65"/>
      <c r="L21" s="65"/>
      <c r="M21" s="65"/>
      <c r="N21" s="65"/>
      <c r="O21" s="54"/>
      <c r="P21" s="54"/>
      <c r="Q21" s="54"/>
      <c r="R21" s="5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2.75">
      <c r="A22" s="54"/>
      <c r="B22" s="54"/>
      <c r="C22" s="54"/>
      <c r="D22" s="54"/>
      <c r="E22" s="54"/>
      <c r="F22" s="54"/>
      <c r="G22" s="54"/>
      <c r="H22" s="54"/>
      <c r="I22" s="54"/>
      <c r="J22" s="59"/>
      <c r="K22" s="65"/>
      <c r="L22" s="65"/>
      <c r="M22" s="65"/>
      <c r="N22" s="65"/>
      <c r="O22" s="54"/>
      <c r="P22" s="54"/>
      <c r="Q22" s="54"/>
      <c r="R22" s="5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18" ht="12.75">
      <c r="A23" s="54"/>
      <c r="B23" s="54"/>
      <c r="C23" s="54"/>
      <c r="D23" s="54"/>
      <c r="E23" s="53" t="s">
        <v>69</v>
      </c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spans="1:18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O27" s="54"/>
      <c r="P27" s="54"/>
      <c r="Q27" s="54"/>
      <c r="R27" s="54"/>
    </row>
    <row r="28" spans="1:18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O28" s="54"/>
      <c r="P28" s="54"/>
      <c r="Q28" s="54"/>
      <c r="R28" s="54"/>
    </row>
    <row r="29" ht="12.75">
      <c r="P29" s="54"/>
    </row>
    <row r="30" ht="12.75">
      <c r="P30" s="54"/>
    </row>
  </sheetData>
  <hyperlinks>
    <hyperlink ref="E23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411111111111112">
    <tabColor indexed="43"/>
  </sheetPr>
  <dimension ref="A1:AJ30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166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218</v>
      </c>
      <c r="E4" s="29" t="s">
        <v>219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25.5">
      <c r="A7" s="57"/>
      <c r="B7" s="33"/>
      <c r="C7" s="95">
        <v>1000</v>
      </c>
      <c r="D7" s="95" t="s">
        <v>169</v>
      </c>
      <c r="E7" s="96" t="s">
        <v>39</v>
      </c>
      <c r="F7" s="97" t="s">
        <v>15</v>
      </c>
      <c r="G7" s="97">
        <v>12</v>
      </c>
      <c r="H7" s="97" t="s">
        <v>195</v>
      </c>
      <c r="I7" s="97" t="s">
        <v>27</v>
      </c>
      <c r="J7" s="97" t="s">
        <v>21</v>
      </c>
      <c r="K7" s="97">
        <v>4</v>
      </c>
      <c r="L7" s="97" t="s">
        <v>21</v>
      </c>
      <c r="M7" s="97">
        <v>2</v>
      </c>
      <c r="N7" s="98">
        <v>0.5</v>
      </c>
      <c r="O7" s="97"/>
      <c r="P7" s="95"/>
      <c r="Q7" s="99"/>
      <c r="R7" s="42"/>
    </row>
    <row r="8" spans="1:18" ht="25.5">
      <c r="A8" s="57"/>
      <c r="B8" s="33"/>
      <c r="C8" s="100">
        <v>1010</v>
      </c>
      <c r="D8" s="100" t="s">
        <v>145</v>
      </c>
      <c r="E8" s="100" t="s">
        <v>34</v>
      </c>
      <c r="F8" s="105" t="s">
        <v>15</v>
      </c>
      <c r="G8" s="105">
        <v>72</v>
      </c>
      <c r="H8" s="105" t="s">
        <v>195</v>
      </c>
      <c r="I8" s="105" t="s">
        <v>20</v>
      </c>
      <c r="J8" s="105" t="s">
        <v>21</v>
      </c>
      <c r="K8" s="105">
        <v>4</v>
      </c>
      <c r="L8" s="105" t="s">
        <v>21</v>
      </c>
      <c r="M8" s="105">
        <v>2</v>
      </c>
      <c r="N8" s="103">
        <v>0.5</v>
      </c>
      <c r="O8" s="105" t="s">
        <v>24</v>
      </c>
      <c r="P8" s="100"/>
      <c r="Q8" s="104"/>
      <c r="R8" s="42"/>
    </row>
    <row r="9" spans="1:18" ht="12.75">
      <c r="A9" s="57"/>
      <c r="B9" s="33"/>
      <c r="C9" s="100">
        <v>1020</v>
      </c>
      <c r="D9" s="100" t="s">
        <v>87</v>
      </c>
      <c r="E9" s="100" t="s">
        <v>37</v>
      </c>
      <c r="F9" s="105" t="s">
        <v>15</v>
      </c>
      <c r="G9" s="105">
        <v>72</v>
      </c>
      <c r="H9" s="105" t="s">
        <v>27</v>
      </c>
      <c r="I9" s="105" t="s">
        <v>20</v>
      </c>
      <c r="J9" s="105" t="s">
        <v>21</v>
      </c>
      <c r="K9" s="105">
        <v>4</v>
      </c>
      <c r="L9" s="105" t="s">
        <v>21</v>
      </c>
      <c r="M9" s="105">
        <v>2</v>
      </c>
      <c r="N9" s="103">
        <v>0.5</v>
      </c>
      <c r="O9" s="105" t="s">
        <v>24</v>
      </c>
      <c r="P9" s="100"/>
      <c r="Q9" s="104"/>
      <c r="R9" s="42"/>
    </row>
    <row r="10" spans="1:18" ht="25.5">
      <c r="A10" s="57"/>
      <c r="B10" s="33"/>
      <c r="C10" s="100">
        <v>1030</v>
      </c>
      <c r="D10" s="100" t="s">
        <v>170</v>
      </c>
      <c r="E10" s="100" t="s">
        <v>39</v>
      </c>
      <c r="F10" s="105" t="s">
        <v>15</v>
      </c>
      <c r="G10" s="105" t="s">
        <v>33</v>
      </c>
      <c r="H10" s="105" t="s">
        <v>195</v>
      </c>
      <c r="I10" s="105" t="s">
        <v>27</v>
      </c>
      <c r="J10" s="105" t="s">
        <v>21</v>
      </c>
      <c r="K10" s="105">
        <v>2</v>
      </c>
      <c r="L10" s="105" t="s">
        <v>21</v>
      </c>
      <c r="M10" s="105">
        <v>2</v>
      </c>
      <c r="N10" s="103">
        <v>0.5</v>
      </c>
      <c r="O10" s="105" t="s">
        <v>16</v>
      </c>
      <c r="P10" s="100"/>
      <c r="Q10" s="104"/>
      <c r="R10" s="42"/>
    </row>
    <row r="11" spans="1:18" ht="25.5">
      <c r="A11" s="57"/>
      <c r="B11" s="33"/>
      <c r="C11" s="100">
        <v>1040</v>
      </c>
      <c r="D11" s="100" t="s">
        <v>88</v>
      </c>
      <c r="E11" s="100" t="s">
        <v>37</v>
      </c>
      <c r="F11" s="105" t="s">
        <v>15</v>
      </c>
      <c r="G11" s="105" t="s">
        <v>33</v>
      </c>
      <c r="H11" s="105" t="s">
        <v>27</v>
      </c>
      <c r="I11" s="105" t="s">
        <v>20</v>
      </c>
      <c r="J11" s="105" t="s">
        <v>21</v>
      </c>
      <c r="K11" s="105">
        <v>2</v>
      </c>
      <c r="L11" s="105" t="s">
        <v>21</v>
      </c>
      <c r="M11" s="105">
        <v>2</v>
      </c>
      <c r="N11" s="103">
        <v>0.5</v>
      </c>
      <c r="O11" s="105" t="s">
        <v>71</v>
      </c>
      <c r="P11" s="100"/>
      <c r="Q11" s="104"/>
      <c r="R11" s="42"/>
    </row>
    <row r="12" spans="1:18" ht="12.75">
      <c r="A12" s="57"/>
      <c r="B12" s="33"/>
      <c r="C12" s="106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2"/>
    </row>
    <row r="13" spans="1:18" ht="13.5" thickBot="1">
      <c r="A13" s="57"/>
      <c r="B13" s="33"/>
      <c r="C13" s="31"/>
      <c r="D13" s="31"/>
      <c r="E13" s="31"/>
      <c r="F13" s="31"/>
      <c r="G13" s="31"/>
      <c r="H13" s="31"/>
      <c r="I13" s="31"/>
      <c r="J13" s="39"/>
      <c r="K13" s="39"/>
      <c r="L13" s="39"/>
      <c r="M13" s="39"/>
      <c r="N13" s="39"/>
      <c r="O13" s="31"/>
      <c r="P13" s="31"/>
      <c r="Q13" s="31"/>
      <c r="R13" s="43"/>
    </row>
    <row r="14" spans="1:36" ht="12.75">
      <c r="A14" s="57"/>
      <c r="B14" s="33"/>
      <c r="C14" s="31"/>
      <c r="D14" s="31"/>
      <c r="E14" s="58" t="s">
        <v>5</v>
      </c>
      <c r="F14" s="35"/>
      <c r="G14" s="35"/>
      <c r="H14" s="41"/>
      <c r="I14" s="38"/>
      <c r="J14" s="38"/>
      <c r="K14" s="39"/>
      <c r="L14" s="39"/>
      <c r="M14" s="39"/>
      <c r="N14" s="39"/>
      <c r="O14" s="48"/>
      <c r="P14" s="24" t="s">
        <v>8</v>
      </c>
      <c r="Q14" s="41"/>
      <c r="R14" s="44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59"/>
      <c r="AJ14" s="59"/>
    </row>
    <row r="15" spans="1:36" ht="13.5" thickBot="1">
      <c r="A15" s="57"/>
      <c r="B15" s="33"/>
      <c r="C15" s="31"/>
      <c r="D15" s="31"/>
      <c r="E15" s="21" t="s">
        <v>89</v>
      </c>
      <c r="F15" s="17"/>
      <c r="G15" s="17"/>
      <c r="H15" s="27"/>
      <c r="I15" s="31"/>
      <c r="J15" s="31"/>
      <c r="K15" s="39"/>
      <c r="L15" s="39"/>
      <c r="M15" s="39"/>
      <c r="N15" s="39"/>
      <c r="O15" s="48"/>
      <c r="P15" s="25" t="s">
        <v>38</v>
      </c>
      <c r="Q15" s="49"/>
      <c r="R15" s="45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2.75">
      <c r="A16" s="57"/>
      <c r="B16" s="33"/>
      <c r="C16" s="31"/>
      <c r="D16" s="31"/>
      <c r="E16" s="21" t="s">
        <v>50</v>
      </c>
      <c r="F16" s="17"/>
      <c r="G16" s="17"/>
      <c r="H16" s="27"/>
      <c r="I16" s="31"/>
      <c r="J16" s="31"/>
      <c r="K16" s="39"/>
      <c r="L16" s="39"/>
      <c r="M16" s="39"/>
      <c r="N16" s="39"/>
      <c r="O16" s="31"/>
      <c r="P16" s="31"/>
      <c r="Q16" s="31"/>
      <c r="R16" s="43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2.75">
      <c r="A17" s="57"/>
      <c r="B17" s="33"/>
      <c r="C17" s="31"/>
      <c r="D17" s="31"/>
      <c r="E17" s="21"/>
      <c r="F17" s="18"/>
      <c r="G17" s="18"/>
      <c r="H17" s="27"/>
      <c r="I17" s="50"/>
      <c r="J17" s="50"/>
      <c r="K17" s="39"/>
      <c r="L17" s="39"/>
      <c r="M17" s="39"/>
      <c r="N17" s="39"/>
      <c r="O17" s="48"/>
      <c r="P17" s="38"/>
      <c r="Q17" s="39"/>
      <c r="R17" s="46"/>
      <c r="S17" s="63"/>
      <c r="T17" s="63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2.75">
      <c r="A18" s="57"/>
      <c r="B18" s="33"/>
      <c r="C18" s="31"/>
      <c r="D18" s="31"/>
      <c r="E18" s="22"/>
      <c r="F18" s="18"/>
      <c r="G18" s="18"/>
      <c r="H18" s="27"/>
      <c r="I18" s="50"/>
      <c r="J18" s="50"/>
      <c r="K18" s="39"/>
      <c r="L18" s="39"/>
      <c r="M18" s="39"/>
      <c r="N18" s="39"/>
      <c r="O18" s="48"/>
      <c r="P18" s="38"/>
      <c r="Q18" s="39"/>
      <c r="R18" s="46"/>
      <c r="S18" s="63"/>
      <c r="T18" s="63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9"/>
      <c r="AI18" s="59"/>
      <c r="AJ18" s="59"/>
    </row>
    <row r="19" spans="1:36" ht="13.5" thickBot="1">
      <c r="A19" s="57"/>
      <c r="B19" s="33"/>
      <c r="C19" s="31"/>
      <c r="D19" s="31"/>
      <c r="E19" s="23"/>
      <c r="F19" s="19"/>
      <c r="G19" s="19"/>
      <c r="H19" s="28"/>
      <c r="I19" s="50"/>
      <c r="J19" s="50"/>
      <c r="K19" s="39"/>
      <c r="L19" s="39"/>
      <c r="M19" s="39"/>
      <c r="N19" s="39"/>
      <c r="O19" s="48"/>
      <c r="P19" s="38"/>
      <c r="Q19" s="39"/>
      <c r="R19" s="46"/>
      <c r="S19" s="63"/>
      <c r="T19" s="6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9"/>
      <c r="AI19" s="59"/>
      <c r="AJ19" s="59"/>
    </row>
    <row r="20" spans="1:36" ht="13.5" thickBot="1">
      <c r="A20" s="57"/>
      <c r="B20" s="34"/>
      <c r="C20" s="64"/>
      <c r="D20" s="64"/>
      <c r="E20" s="51"/>
      <c r="F20" s="51"/>
      <c r="G20" s="51"/>
      <c r="H20" s="51"/>
      <c r="I20" s="51"/>
      <c r="J20" s="51"/>
      <c r="K20" s="52"/>
      <c r="L20" s="52"/>
      <c r="M20" s="52"/>
      <c r="N20" s="52"/>
      <c r="O20" s="51"/>
      <c r="P20" s="51"/>
      <c r="Q20" s="51"/>
      <c r="R20" s="47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ht="12.75">
      <c r="A21" s="54"/>
      <c r="B21" s="54"/>
      <c r="C21" s="54"/>
      <c r="D21" s="54"/>
      <c r="E21" s="54"/>
      <c r="F21" s="53"/>
      <c r="G21" s="54"/>
      <c r="H21" s="54"/>
      <c r="I21" s="54"/>
      <c r="J21" s="59"/>
      <c r="K21" s="65"/>
      <c r="L21" s="65"/>
      <c r="M21" s="65"/>
      <c r="N21" s="65"/>
      <c r="O21" s="54"/>
      <c r="P21" s="54"/>
      <c r="Q21" s="54"/>
      <c r="R21" s="5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2.75">
      <c r="A22" s="54"/>
      <c r="B22" s="54"/>
      <c r="C22" s="54"/>
      <c r="D22" s="54"/>
      <c r="E22" s="54"/>
      <c r="F22" s="54"/>
      <c r="G22" s="54"/>
      <c r="H22" s="54"/>
      <c r="I22" s="54"/>
      <c r="J22" s="59"/>
      <c r="K22" s="65"/>
      <c r="L22" s="65"/>
      <c r="M22" s="65"/>
      <c r="N22" s="65"/>
      <c r="O22" s="54"/>
      <c r="P22" s="54"/>
      <c r="Q22" s="54"/>
      <c r="R22" s="5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18" ht="12.75">
      <c r="A23" s="54"/>
      <c r="B23" s="54"/>
      <c r="C23" s="54"/>
      <c r="D23" s="54"/>
      <c r="E23" s="53" t="s">
        <v>69</v>
      </c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spans="1:18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O27" s="54"/>
      <c r="P27" s="54"/>
      <c r="Q27" s="54"/>
      <c r="R27" s="54"/>
    </row>
    <row r="28" spans="1:18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O28" s="54"/>
      <c r="P28" s="54"/>
      <c r="Q28" s="54"/>
      <c r="R28" s="54"/>
    </row>
    <row r="29" ht="12.75">
      <c r="P29" s="54"/>
    </row>
    <row r="30" ht="12.75">
      <c r="P30" s="54"/>
    </row>
  </sheetData>
  <hyperlinks>
    <hyperlink ref="E23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4111111111111121">
    <tabColor indexed="43"/>
  </sheetPr>
  <dimension ref="A1:AJ30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167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220</v>
      </c>
      <c r="E4" s="29" t="s">
        <v>221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25.5">
      <c r="A7" s="57"/>
      <c r="B7" s="33"/>
      <c r="C7" s="95">
        <v>1000</v>
      </c>
      <c r="D7" s="95" t="s">
        <v>175</v>
      </c>
      <c r="E7" s="96" t="s">
        <v>39</v>
      </c>
      <c r="F7" s="97" t="s">
        <v>15</v>
      </c>
      <c r="G7" s="97">
        <v>12</v>
      </c>
      <c r="H7" s="97" t="s">
        <v>195</v>
      </c>
      <c r="I7" s="97" t="s">
        <v>27</v>
      </c>
      <c r="J7" s="97" t="s">
        <v>21</v>
      </c>
      <c r="K7" s="97">
        <v>4</v>
      </c>
      <c r="L7" s="97" t="s">
        <v>21</v>
      </c>
      <c r="M7" s="97">
        <v>2</v>
      </c>
      <c r="N7" s="98">
        <v>0.5</v>
      </c>
      <c r="O7" s="97"/>
      <c r="P7" s="95"/>
      <c r="Q7" s="99"/>
      <c r="R7" s="42"/>
    </row>
    <row r="8" spans="1:18" ht="25.5">
      <c r="A8" s="57"/>
      <c r="B8" s="33"/>
      <c r="C8" s="100">
        <v>1010</v>
      </c>
      <c r="D8" s="100" t="s">
        <v>174</v>
      </c>
      <c r="E8" s="100" t="s">
        <v>36</v>
      </c>
      <c r="F8" s="105" t="s">
        <v>15</v>
      </c>
      <c r="G8" s="105">
        <v>72</v>
      </c>
      <c r="H8" s="105" t="s">
        <v>195</v>
      </c>
      <c r="I8" s="105" t="s">
        <v>20</v>
      </c>
      <c r="J8" s="105" t="s">
        <v>21</v>
      </c>
      <c r="K8" s="105">
        <v>4</v>
      </c>
      <c r="L8" s="105" t="s">
        <v>21</v>
      </c>
      <c r="M8" s="105">
        <v>2</v>
      </c>
      <c r="N8" s="103">
        <v>0.5</v>
      </c>
      <c r="O8" s="105" t="s">
        <v>24</v>
      </c>
      <c r="P8" s="100"/>
      <c r="Q8" s="104"/>
      <c r="R8" s="42"/>
    </row>
    <row r="9" spans="1:18" ht="12.75">
      <c r="A9" s="57"/>
      <c r="B9" s="33"/>
      <c r="C9" s="100">
        <v>1020</v>
      </c>
      <c r="D9" s="100" t="s">
        <v>87</v>
      </c>
      <c r="E9" s="100" t="s">
        <v>37</v>
      </c>
      <c r="F9" s="105" t="s">
        <v>15</v>
      </c>
      <c r="G9" s="105">
        <v>72</v>
      </c>
      <c r="H9" s="105" t="s">
        <v>27</v>
      </c>
      <c r="I9" s="105" t="s">
        <v>20</v>
      </c>
      <c r="J9" s="105" t="s">
        <v>21</v>
      </c>
      <c r="K9" s="105">
        <v>4</v>
      </c>
      <c r="L9" s="105" t="s">
        <v>21</v>
      </c>
      <c r="M9" s="105">
        <v>2</v>
      </c>
      <c r="N9" s="103">
        <v>0.5</v>
      </c>
      <c r="O9" s="105" t="s">
        <v>24</v>
      </c>
      <c r="P9" s="100"/>
      <c r="Q9" s="104"/>
      <c r="R9" s="42"/>
    </row>
    <row r="10" spans="1:18" ht="25.5">
      <c r="A10" s="57"/>
      <c r="B10" s="33"/>
      <c r="C10" s="100">
        <v>1030</v>
      </c>
      <c r="D10" s="100" t="s">
        <v>173</v>
      </c>
      <c r="E10" s="100" t="s">
        <v>39</v>
      </c>
      <c r="F10" s="105" t="s">
        <v>15</v>
      </c>
      <c r="G10" s="105" t="s">
        <v>33</v>
      </c>
      <c r="H10" s="105" t="s">
        <v>195</v>
      </c>
      <c r="I10" s="105" t="s">
        <v>27</v>
      </c>
      <c r="J10" s="105" t="s">
        <v>21</v>
      </c>
      <c r="K10" s="105">
        <v>2</v>
      </c>
      <c r="L10" s="105" t="s">
        <v>21</v>
      </c>
      <c r="M10" s="105">
        <v>2</v>
      </c>
      <c r="N10" s="103">
        <v>0.5</v>
      </c>
      <c r="O10" s="105" t="s">
        <v>16</v>
      </c>
      <c r="P10" s="100"/>
      <c r="Q10" s="104"/>
      <c r="R10" s="42"/>
    </row>
    <row r="11" spans="1:18" ht="25.5">
      <c r="A11" s="57"/>
      <c r="B11" s="33"/>
      <c r="C11" s="100">
        <v>1040</v>
      </c>
      <c r="D11" s="100" t="s">
        <v>88</v>
      </c>
      <c r="E11" s="100" t="s">
        <v>37</v>
      </c>
      <c r="F11" s="105" t="s">
        <v>15</v>
      </c>
      <c r="G11" s="105" t="s">
        <v>33</v>
      </c>
      <c r="H11" s="105" t="s">
        <v>27</v>
      </c>
      <c r="I11" s="105" t="s">
        <v>20</v>
      </c>
      <c r="J11" s="105" t="s">
        <v>21</v>
      </c>
      <c r="K11" s="105">
        <v>2</v>
      </c>
      <c r="L11" s="105" t="s">
        <v>21</v>
      </c>
      <c r="M11" s="105">
        <v>2</v>
      </c>
      <c r="N11" s="103">
        <v>0.5</v>
      </c>
      <c r="O11" s="105" t="s">
        <v>71</v>
      </c>
      <c r="P11" s="100"/>
      <c r="Q11" s="104"/>
      <c r="R11" s="42"/>
    </row>
    <row r="12" spans="1:18" ht="12.75">
      <c r="A12" s="57"/>
      <c r="B12" s="33"/>
      <c r="C12" s="106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2"/>
    </row>
    <row r="13" spans="1:18" ht="13.5" thickBot="1">
      <c r="A13" s="57"/>
      <c r="B13" s="33"/>
      <c r="C13" s="31"/>
      <c r="D13" s="31"/>
      <c r="E13" s="31"/>
      <c r="F13" s="31"/>
      <c r="G13" s="31"/>
      <c r="H13" s="31"/>
      <c r="I13" s="31"/>
      <c r="J13" s="39"/>
      <c r="K13" s="39"/>
      <c r="L13" s="39"/>
      <c r="M13" s="39"/>
      <c r="N13" s="39"/>
      <c r="O13" s="31"/>
      <c r="P13" s="31"/>
      <c r="Q13" s="31"/>
      <c r="R13" s="43"/>
    </row>
    <row r="14" spans="1:36" ht="12.75">
      <c r="A14" s="57"/>
      <c r="B14" s="33"/>
      <c r="C14" s="31"/>
      <c r="D14" s="31"/>
      <c r="E14" s="58" t="s">
        <v>5</v>
      </c>
      <c r="F14" s="35"/>
      <c r="G14" s="35"/>
      <c r="H14" s="41"/>
      <c r="I14" s="38"/>
      <c r="J14" s="38"/>
      <c r="K14" s="39"/>
      <c r="L14" s="39"/>
      <c r="M14" s="39"/>
      <c r="N14" s="39"/>
      <c r="O14" s="48"/>
      <c r="P14" s="24" t="s">
        <v>8</v>
      </c>
      <c r="Q14" s="41"/>
      <c r="R14" s="44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59"/>
      <c r="AJ14" s="59"/>
    </row>
    <row r="15" spans="1:36" ht="13.5" thickBot="1">
      <c r="A15" s="57"/>
      <c r="B15" s="33"/>
      <c r="C15" s="31"/>
      <c r="D15" s="31"/>
      <c r="E15" s="21" t="s">
        <v>89</v>
      </c>
      <c r="F15" s="17"/>
      <c r="G15" s="17"/>
      <c r="H15" s="27"/>
      <c r="I15" s="31"/>
      <c r="J15" s="31"/>
      <c r="K15" s="39"/>
      <c r="L15" s="39"/>
      <c r="M15" s="39"/>
      <c r="N15" s="39"/>
      <c r="O15" s="48"/>
      <c r="P15" s="25" t="s">
        <v>38</v>
      </c>
      <c r="Q15" s="49"/>
      <c r="R15" s="45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2.75">
      <c r="A16" s="57"/>
      <c r="B16" s="33"/>
      <c r="C16" s="31"/>
      <c r="D16" s="31"/>
      <c r="E16" s="21" t="s">
        <v>50</v>
      </c>
      <c r="F16" s="17"/>
      <c r="G16" s="17"/>
      <c r="H16" s="27"/>
      <c r="I16" s="31"/>
      <c r="J16" s="31"/>
      <c r="K16" s="39"/>
      <c r="L16" s="39"/>
      <c r="M16" s="39"/>
      <c r="N16" s="39"/>
      <c r="O16" s="31"/>
      <c r="P16" s="31"/>
      <c r="Q16" s="31"/>
      <c r="R16" s="43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2.75">
      <c r="A17" s="57"/>
      <c r="B17" s="33"/>
      <c r="C17" s="31"/>
      <c r="D17" s="31"/>
      <c r="E17" s="21"/>
      <c r="F17" s="18"/>
      <c r="G17" s="18"/>
      <c r="H17" s="27"/>
      <c r="I17" s="50"/>
      <c r="J17" s="50"/>
      <c r="K17" s="39"/>
      <c r="L17" s="39"/>
      <c r="M17" s="39"/>
      <c r="N17" s="39"/>
      <c r="O17" s="48"/>
      <c r="P17" s="38"/>
      <c r="Q17" s="39"/>
      <c r="R17" s="46"/>
      <c r="S17" s="63"/>
      <c r="T17" s="63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2.75">
      <c r="A18" s="57"/>
      <c r="B18" s="33"/>
      <c r="C18" s="31"/>
      <c r="D18" s="31"/>
      <c r="E18" s="22"/>
      <c r="F18" s="18"/>
      <c r="G18" s="18"/>
      <c r="H18" s="27"/>
      <c r="I18" s="50"/>
      <c r="J18" s="50"/>
      <c r="K18" s="39"/>
      <c r="L18" s="39"/>
      <c r="M18" s="39"/>
      <c r="N18" s="39"/>
      <c r="O18" s="48"/>
      <c r="P18" s="38"/>
      <c r="Q18" s="39"/>
      <c r="R18" s="46"/>
      <c r="S18" s="63"/>
      <c r="T18" s="63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9"/>
      <c r="AI18" s="59"/>
      <c r="AJ18" s="59"/>
    </row>
    <row r="19" spans="1:36" ht="13.5" thickBot="1">
      <c r="A19" s="57"/>
      <c r="B19" s="33"/>
      <c r="C19" s="31"/>
      <c r="D19" s="31"/>
      <c r="E19" s="23"/>
      <c r="F19" s="19"/>
      <c r="G19" s="19"/>
      <c r="H19" s="28"/>
      <c r="I19" s="50"/>
      <c r="J19" s="50"/>
      <c r="K19" s="39"/>
      <c r="L19" s="39"/>
      <c r="M19" s="39"/>
      <c r="N19" s="39"/>
      <c r="O19" s="48"/>
      <c r="P19" s="38"/>
      <c r="Q19" s="39"/>
      <c r="R19" s="46"/>
      <c r="S19" s="63"/>
      <c r="T19" s="6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9"/>
      <c r="AI19" s="59"/>
      <c r="AJ19" s="59"/>
    </row>
    <row r="20" spans="1:36" ht="13.5" thickBot="1">
      <c r="A20" s="57"/>
      <c r="B20" s="34"/>
      <c r="C20" s="64"/>
      <c r="D20" s="64"/>
      <c r="E20" s="51"/>
      <c r="F20" s="51"/>
      <c r="G20" s="51"/>
      <c r="H20" s="51"/>
      <c r="I20" s="51"/>
      <c r="J20" s="51"/>
      <c r="K20" s="52"/>
      <c r="L20" s="52"/>
      <c r="M20" s="52"/>
      <c r="N20" s="52"/>
      <c r="O20" s="51"/>
      <c r="P20" s="51"/>
      <c r="Q20" s="51"/>
      <c r="R20" s="47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ht="12.75">
      <c r="A21" s="54"/>
      <c r="B21" s="54"/>
      <c r="C21" s="54"/>
      <c r="D21" s="54"/>
      <c r="E21" s="54"/>
      <c r="F21" s="53"/>
      <c r="G21" s="54"/>
      <c r="H21" s="54"/>
      <c r="I21" s="54"/>
      <c r="J21" s="59"/>
      <c r="K21" s="65"/>
      <c r="L21" s="65"/>
      <c r="M21" s="65"/>
      <c r="N21" s="65"/>
      <c r="O21" s="54"/>
      <c r="P21" s="54"/>
      <c r="Q21" s="54"/>
      <c r="R21" s="5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2.75">
      <c r="A22" s="54"/>
      <c r="B22" s="54"/>
      <c r="C22" s="54"/>
      <c r="D22" s="54"/>
      <c r="E22" s="54"/>
      <c r="F22" s="54"/>
      <c r="G22" s="54"/>
      <c r="H22" s="54"/>
      <c r="I22" s="54"/>
      <c r="J22" s="59"/>
      <c r="K22" s="65"/>
      <c r="L22" s="65"/>
      <c r="M22" s="65"/>
      <c r="N22" s="65"/>
      <c r="O22" s="54"/>
      <c r="P22" s="54"/>
      <c r="Q22" s="54"/>
      <c r="R22" s="5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18" ht="12.75">
      <c r="A23" s="54"/>
      <c r="B23" s="54"/>
      <c r="C23" s="54"/>
      <c r="D23" s="54"/>
      <c r="E23" s="53" t="s">
        <v>69</v>
      </c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spans="1:18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O27" s="54"/>
      <c r="P27" s="54"/>
      <c r="Q27" s="54"/>
      <c r="R27" s="54"/>
    </row>
    <row r="28" spans="1:18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O28" s="54"/>
      <c r="P28" s="54"/>
      <c r="Q28" s="54"/>
      <c r="R28" s="54"/>
    </row>
    <row r="29" ht="12.75">
      <c r="P29" s="54"/>
    </row>
    <row r="30" ht="12.75">
      <c r="P30" s="54"/>
    </row>
  </sheetData>
  <hyperlinks>
    <hyperlink ref="E23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41111111111111211">
    <tabColor indexed="43"/>
  </sheetPr>
  <dimension ref="A1:AJ30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168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222</v>
      </c>
      <c r="E4" s="29" t="s">
        <v>223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25.5">
      <c r="A7" s="57"/>
      <c r="B7" s="33"/>
      <c r="C7" s="95">
        <v>1000</v>
      </c>
      <c r="D7" s="95" t="s">
        <v>171</v>
      </c>
      <c r="E7" s="96" t="s">
        <v>39</v>
      </c>
      <c r="F7" s="97" t="s">
        <v>32</v>
      </c>
      <c r="G7" s="97">
        <v>12</v>
      </c>
      <c r="H7" s="97" t="s">
        <v>195</v>
      </c>
      <c r="I7" s="97" t="s">
        <v>27</v>
      </c>
      <c r="J7" s="97" t="s">
        <v>21</v>
      </c>
      <c r="K7" s="97">
        <v>4</v>
      </c>
      <c r="L7" s="97" t="s">
        <v>21</v>
      </c>
      <c r="M7" s="97">
        <v>2</v>
      </c>
      <c r="N7" s="98">
        <v>0.5</v>
      </c>
      <c r="O7" s="97"/>
      <c r="P7" s="95"/>
      <c r="Q7" s="99"/>
      <c r="R7" s="42"/>
    </row>
    <row r="8" spans="1:18" ht="25.5">
      <c r="A8" s="57"/>
      <c r="B8" s="33"/>
      <c r="C8" s="100">
        <v>1010</v>
      </c>
      <c r="D8" s="100" t="s">
        <v>91</v>
      </c>
      <c r="E8" s="100" t="s">
        <v>35</v>
      </c>
      <c r="F8" s="105" t="s">
        <v>15</v>
      </c>
      <c r="G8" s="105">
        <v>72</v>
      </c>
      <c r="H8" s="105" t="s">
        <v>195</v>
      </c>
      <c r="I8" s="105" t="s">
        <v>20</v>
      </c>
      <c r="J8" s="105" t="s">
        <v>21</v>
      </c>
      <c r="K8" s="105">
        <v>4</v>
      </c>
      <c r="L8" s="105" t="s">
        <v>21</v>
      </c>
      <c r="M8" s="105">
        <v>2</v>
      </c>
      <c r="N8" s="103">
        <v>0.5</v>
      </c>
      <c r="O8" s="105" t="s">
        <v>24</v>
      </c>
      <c r="P8" s="100"/>
      <c r="Q8" s="104"/>
      <c r="R8" s="42"/>
    </row>
    <row r="9" spans="1:18" ht="12.75">
      <c r="A9" s="57"/>
      <c r="B9" s="33"/>
      <c r="C9" s="100">
        <v>1020</v>
      </c>
      <c r="D9" s="100" t="s">
        <v>87</v>
      </c>
      <c r="E9" s="100" t="s">
        <v>37</v>
      </c>
      <c r="F9" s="105" t="s">
        <v>15</v>
      </c>
      <c r="G9" s="105">
        <v>72</v>
      </c>
      <c r="H9" s="105" t="s">
        <v>27</v>
      </c>
      <c r="I9" s="105" t="s">
        <v>20</v>
      </c>
      <c r="J9" s="105" t="s">
        <v>21</v>
      </c>
      <c r="K9" s="105">
        <v>4</v>
      </c>
      <c r="L9" s="105" t="s">
        <v>21</v>
      </c>
      <c r="M9" s="105">
        <v>2</v>
      </c>
      <c r="N9" s="103">
        <v>0.5</v>
      </c>
      <c r="O9" s="105" t="s">
        <v>24</v>
      </c>
      <c r="P9" s="100"/>
      <c r="Q9" s="104"/>
      <c r="R9" s="42"/>
    </row>
    <row r="10" spans="1:18" ht="25.5">
      <c r="A10" s="57"/>
      <c r="B10" s="33"/>
      <c r="C10" s="100">
        <v>1030</v>
      </c>
      <c r="D10" s="100" t="s">
        <v>172</v>
      </c>
      <c r="E10" s="100" t="s">
        <v>39</v>
      </c>
      <c r="F10" s="105" t="s">
        <v>32</v>
      </c>
      <c r="G10" s="105" t="s">
        <v>33</v>
      </c>
      <c r="H10" s="105" t="s">
        <v>195</v>
      </c>
      <c r="I10" s="105" t="s">
        <v>27</v>
      </c>
      <c r="J10" s="105" t="s">
        <v>21</v>
      </c>
      <c r="K10" s="105">
        <v>2</v>
      </c>
      <c r="L10" s="105" t="s">
        <v>21</v>
      </c>
      <c r="M10" s="105">
        <v>2</v>
      </c>
      <c r="N10" s="103">
        <v>0.5</v>
      </c>
      <c r="O10" s="105" t="s">
        <v>16</v>
      </c>
      <c r="P10" s="100"/>
      <c r="Q10" s="104"/>
      <c r="R10" s="42"/>
    </row>
    <row r="11" spans="1:18" ht="25.5">
      <c r="A11" s="57"/>
      <c r="B11" s="33"/>
      <c r="C11" s="100">
        <v>1040</v>
      </c>
      <c r="D11" s="100" t="s">
        <v>88</v>
      </c>
      <c r="E11" s="100" t="s">
        <v>37</v>
      </c>
      <c r="F11" s="105" t="s">
        <v>32</v>
      </c>
      <c r="G11" s="105" t="s">
        <v>33</v>
      </c>
      <c r="H11" s="105" t="s">
        <v>27</v>
      </c>
      <c r="I11" s="105" t="s">
        <v>20</v>
      </c>
      <c r="J11" s="105" t="s">
        <v>21</v>
      </c>
      <c r="K11" s="105">
        <v>2</v>
      </c>
      <c r="L11" s="105" t="s">
        <v>21</v>
      </c>
      <c r="M11" s="105">
        <v>2</v>
      </c>
      <c r="N11" s="103">
        <v>0.5</v>
      </c>
      <c r="O11" s="105" t="s">
        <v>71</v>
      </c>
      <c r="P11" s="100"/>
      <c r="Q11" s="104"/>
      <c r="R11" s="42"/>
    </row>
    <row r="12" spans="1:18" ht="12.75">
      <c r="A12" s="57"/>
      <c r="B12" s="33"/>
      <c r="C12" s="106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2"/>
    </row>
    <row r="13" spans="1:18" ht="13.5" thickBot="1">
      <c r="A13" s="57"/>
      <c r="B13" s="33"/>
      <c r="C13" s="31"/>
      <c r="D13" s="31"/>
      <c r="E13" s="31"/>
      <c r="F13" s="31"/>
      <c r="G13" s="31"/>
      <c r="H13" s="31"/>
      <c r="I13" s="31"/>
      <c r="J13" s="39"/>
      <c r="K13" s="39"/>
      <c r="L13" s="39"/>
      <c r="M13" s="39"/>
      <c r="N13" s="39"/>
      <c r="O13" s="31"/>
      <c r="P13" s="31"/>
      <c r="Q13" s="31"/>
      <c r="R13" s="43"/>
    </row>
    <row r="14" spans="1:36" ht="12.75">
      <c r="A14" s="57"/>
      <c r="B14" s="33"/>
      <c r="C14" s="31"/>
      <c r="D14" s="31"/>
      <c r="E14" s="58" t="s">
        <v>5</v>
      </c>
      <c r="F14" s="35"/>
      <c r="G14" s="35"/>
      <c r="H14" s="41"/>
      <c r="I14" s="38"/>
      <c r="J14" s="38"/>
      <c r="K14" s="39"/>
      <c r="L14" s="39"/>
      <c r="M14" s="39"/>
      <c r="N14" s="39"/>
      <c r="O14" s="48"/>
      <c r="P14" s="24" t="s">
        <v>8</v>
      </c>
      <c r="Q14" s="41"/>
      <c r="R14" s="44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59"/>
      <c r="AJ14" s="59"/>
    </row>
    <row r="15" spans="1:36" ht="13.5" thickBot="1">
      <c r="A15" s="57"/>
      <c r="B15" s="33"/>
      <c r="C15" s="31"/>
      <c r="D15" s="31"/>
      <c r="E15" s="21" t="s">
        <v>89</v>
      </c>
      <c r="F15" s="17"/>
      <c r="G15" s="17"/>
      <c r="H15" s="27"/>
      <c r="I15" s="31"/>
      <c r="J15" s="31"/>
      <c r="K15" s="39"/>
      <c r="L15" s="39"/>
      <c r="M15" s="39"/>
      <c r="N15" s="39"/>
      <c r="O15" s="48"/>
      <c r="P15" s="25" t="s">
        <v>38</v>
      </c>
      <c r="Q15" s="49"/>
      <c r="R15" s="45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2.75">
      <c r="A16" s="57"/>
      <c r="B16" s="33"/>
      <c r="C16" s="31"/>
      <c r="D16" s="31"/>
      <c r="E16" s="21" t="s">
        <v>50</v>
      </c>
      <c r="F16" s="17"/>
      <c r="G16" s="17"/>
      <c r="H16" s="27"/>
      <c r="I16" s="31"/>
      <c r="J16" s="31"/>
      <c r="K16" s="39"/>
      <c r="L16" s="39"/>
      <c r="M16" s="39"/>
      <c r="N16" s="39"/>
      <c r="O16" s="31"/>
      <c r="P16" s="31"/>
      <c r="Q16" s="31"/>
      <c r="R16" s="43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2.75">
      <c r="A17" s="57"/>
      <c r="B17" s="33"/>
      <c r="C17" s="31"/>
      <c r="D17" s="31"/>
      <c r="E17" s="21"/>
      <c r="F17" s="18"/>
      <c r="G17" s="18"/>
      <c r="H17" s="27"/>
      <c r="I17" s="50"/>
      <c r="J17" s="50"/>
      <c r="K17" s="39"/>
      <c r="L17" s="39"/>
      <c r="M17" s="39"/>
      <c r="N17" s="39"/>
      <c r="O17" s="48"/>
      <c r="P17" s="38"/>
      <c r="Q17" s="39"/>
      <c r="R17" s="46"/>
      <c r="S17" s="63"/>
      <c r="T17" s="63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2.75">
      <c r="A18" s="57"/>
      <c r="B18" s="33"/>
      <c r="C18" s="31"/>
      <c r="D18" s="31"/>
      <c r="E18" s="22"/>
      <c r="F18" s="18"/>
      <c r="G18" s="18"/>
      <c r="H18" s="27"/>
      <c r="I18" s="50"/>
      <c r="J18" s="50"/>
      <c r="K18" s="39"/>
      <c r="L18" s="39"/>
      <c r="M18" s="39"/>
      <c r="N18" s="39"/>
      <c r="O18" s="48"/>
      <c r="P18" s="38"/>
      <c r="Q18" s="39"/>
      <c r="R18" s="46"/>
      <c r="S18" s="63"/>
      <c r="T18" s="63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9"/>
      <c r="AI18" s="59"/>
      <c r="AJ18" s="59"/>
    </row>
    <row r="19" spans="1:36" ht="13.5" thickBot="1">
      <c r="A19" s="57"/>
      <c r="B19" s="33"/>
      <c r="C19" s="31"/>
      <c r="D19" s="31"/>
      <c r="E19" s="23"/>
      <c r="F19" s="19"/>
      <c r="G19" s="19"/>
      <c r="H19" s="28"/>
      <c r="I19" s="50"/>
      <c r="J19" s="50"/>
      <c r="K19" s="39"/>
      <c r="L19" s="39"/>
      <c r="M19" s="39"/>
      <c r="N19" s="39"/>
      <c r="O19" s="48"/>
      <c r="P19" s="38"/>
      <c r="Q19" s="39"/>
      <c r="R19" s="46"/>
      <c r="S19" s="63"/>
      <c r="T19" s="6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9"/>
      <c r="AI19" s="59"/>
      <c r="AJ19" s="59"/>
    </row>
    <row r="20" spans="1:36" ht="13.5" thickBot="1">
      <c r="A20" s="57"/>
      <c r="B20" s="34"/>
      <c r="C20" s="64"/>
      <c r="D20" s="64"/>
      <c r="E20" s="51"/>
      <c r="F20" s="51"/>
      <c r="G20" s="51"/>
      <c r="H20" s="51"/>
      <c r="I20" s="51"/>
      <c r="J20" s="51"/>
      <c r="K20" s="52"/>
      <c r="L20" s="52"/>
      <c r="M20" s="52"/>
      <c r="N20" s="52"/>
      <c r="O20" s="51"/>
      <c r="P20" s="51"/>
      <c r="Q20" s="51"/>
      <c r="R20" s="47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ht="12.75">
      <c r="A21" s="54"/>
      <c r="B21" s="54"/>
      <c r="C21" s="54"/>
      <c r="D21" s="54"/>
      <c r="E21" s="54"/>
      <c r="F21" s="53"/>
      <c r="G21" s="54"/>
      <c r="H21" s="54"/>
      <c r="I21" s="54"/>
      <c r="J21" s="59"/>
      <c r="K21" s="65"/>
      <c r="L21" s="65"/>
      <c r="M21" s="65"/>
      <c r="N21" s="65"/>
      <c r="O21" s="54"/>
      <c r="P21" s="54"/>
      <c r="Q21" s="54"/>
      <c r="R21" s="5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2.75">
      <c r="A22" s="54"/>
      <c r="B22" s="54"/>
      <c r="C22" s="54"/>
      <c r="D22" s="54"/>
      <c r="E22" s="54"/>
      <c r="F22" s="54"/>
      <c r="G22" s="54"/>
      <c r="H22" s="54"/>
      <c r="I22" s="54"/>
      <c r="J22" s="59"/>
      <c r="K22" s="65"/>
      <c r="L22" s="65"/>
      <c r="M22" s="65"/>
      <c r="N22" s="65"/>
      <c r="O22" s="54"/>
      <c r="P22" s="54"/>
      <c r="Q22" s="54"/>
      <c r="R22" s="5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18" ht="12.75">
      <c r="A23" s="54"/>
      <c r="B23" s="54"/>
      <c r="C23" s="54"/>
      <c r="D23" s="54"/>
      <c r="E23" s="53" t="s">
        <v>69</v>
      </c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spans="1:18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O27" s="54"/>
      <c r="P27" s="54"/>
      <c r="Q27" s="54"/>
      <c r="R27" s="54"/>
    </row>
    <row r="28" spans="1:18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O28" s="54"/>
      <c r="P28" s="54"/>
      <c r="Q28" s="54"/>
      <c r="R28" s="54"/>
    </row>
    <row r="29" ht="12.75">
      <c r="P29" s="54"/>
    </row>
    <row r="30" ht="12.75">
      <c r="P30" s="54"/>
    </row>
  </sheetData>
  <hyperlinks>
    <hyperlink ref="E23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4111111111111">
    <tabColor indexed="43"/>
  </sheetPr>
  <dimension ref="A1:AJ35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53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224</v>
      </c>
      <c r="E4" s="29" t="s">
        <v>225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38.25">
      <c r="A7" s="57"/>
      <c r="B7" s="33"/>
      <c r="C7" s="7">
        <v>1000</v>
      </c>
      <c r="D7" s="7" t="s">
        <v>99</v>
      </c>
      <c r="E7" s="7" t="s">
        <v>102</v>
      </c>
      <c r="F7" s="6" t="s">
        <v>15</v>
      </c>
      <c r="G7" s="6">
        <v>72</v>
      </c>
      <c r="H7" s="6" t="s">
        <v>195</v>
      </c>
      <c r="I7" s="6" t="s">
        <v>20</v>
      </c>
      <c r="J7" s="6" t="s">
        <v>21</v>
      </c>
      <c r="K7" s="6">
        <v>4</v>
      </c>
      <c r="L7" s="6" t="s">
        <v>21</v>
      </c>
      <c r="M7" s="6">
        <v>2</v>
      </c>
      <c r="N7" s="66">
        <v>2</v>
      </c>
      <c r="O7" s="6" t="s">
        <v>16</v>
      </c>
      <c r="P7" s="7"/>
      <c r="Q7" s="8"/>
      <c r="R7" s="42"/>
    </row>
    <row r="8" spans="1:18" ht="12.75">
      <c r="A8" s="57"/>
      <c r="B8" s="33"/>
      <c r="C8" s="11">
        <v>1010</v>
      </c>
      <c r="D8" s="11" t="s">
        <v>101</v>
      </c>
      <c r="E8" s="11" t="s">
        <v>100</v>
      </c>
      <c r="F8" s="10" t="s">
        <v>15</v>
      </c>
      <c r="G8" s="10">
        <v>72</v>
      </c>
      <c r="H8" s="10" t="s">
        <v>195</v>
      </c>
      <c r="I8" s="10" t="s">
        <v>20</v>
      </c>
      <c r="J8" s="10" t="s">
        <v>21</v>
      </c>
      <c r="K8" s="10">
        <v>4</v>
      </c>
      <c r="L8" s="10" t="s">
        <v>21</v>
      </c>
      <c r="M8" s="10">
        <v>2</v>
      </c>
      <c r="N8" s="67">
        <v>2</v>
      </c>
      <c r="O8" s="10" t="s">
        <v>16</v>
      </c>
      <c r="P8" s="11"/>
      <c r="Q8" s="12"/>
      <c r="R8" s="42"/>
    </row>
    <row r="9" spans="1:18" ht="12.75">
      <c r="A9" s="57"/>
      <c r="B9" s="33"/>
      <c r="C9" s="11">
        <v>1020</v>
      </c>
      <c r="D9" s="11" t="s">
        <v>127</v>
      </c>
      <c r="E9" s="11" t="s">
        <v>180</v>
      </c>
      <c r="F9" s="10" t="s">
        <v>15</v>
      </c>
      <c r="G9" s="10">
        <v>72</v>
      </c>
      <c r="H9" s="10" t="s">
        <v>195</v>
      </c>
      <c r="I9" s="10" t="s">
        <v>20</v>
      </c>
      <c r="J9" s="10" t="s">
        <v>21</v>
      </c>
      <c r="K9" s="10">
        <v>4</v>
      </c>
      <c r="L9" s="10" t="s">
        <v>21</v>
      </c>
      <c r="M9" s="10">
        <v>2</v>
      </c>
      <c r="N9" s="67">
        <v>1</v>
      </c>
      <c r="O9" s="10" t="s">
        <v>16</v>
      </c>
      <c r="P9" s="11"/>
      <c r="Q9" s="12"/>
      <c r="R9" s="42"/>
    </row>
    <row r="10" spans="1:18" ht="12.75">
      <c r="A10" s="57"/>
      <c r="B10" s="33"/>
      <c r="C10" s="11">
        <v>1030</v>
      </c>
      <c r="D10" s="11" t="s">
        <v>184</v>
      </c>
      <c r="E10" s="11" t="s">
        <v>181</v>
      </c>
      <c r="F10" s="10" t="s">
        <v>15</v>
      </c>
      <c r="G10" s="10">
        <v>72</v>
      </c>
      <c r="H10" s="10" t="s">
        <v>195</v>
      </c>
      <c r="I10" s="10" t="s">
        <v>20</v>
      </c>
      <c r="J10" s="10" t="s">
        <v>21</v>
      </c>
      <c r="K10" s="10">
        <v>4</v>
      </c>
      <c r="L10" s="10" t="s">
        <v>21</v>
      </c>
      <c r="M10" s="10">
        <v>2</v>
      </c>
      <c r="N10" s="67">
        <v>2</v>
      </c>
      <c r="O10" s="10" t="s">
        <v>16</v>
      </c>
      <c r="P10" s="11"/>
      <c r="Q10" s="12"/>
      <c r="R10" s="42"/>
    </row>
    <row r="11" spans="1:18" ht="12.75">
      <c r="A11" s="57"/>
      <c r="B11" s="33"/>
      <c r="C11" s="11">
        <v>1040</v>
      </c>
      <c r="D11" s="11" t="s">
        <v>126</v>
      </c>
      <c r="E11" s="11" t="s">
        <v>182</v>
      </c>
      <c r="F11" s="10" t="s">
        <v>15</v>
      </c>
      <c r="G11" s="10">
        <v>72</v>
      </c>
      <c r="H11" s="10" t="s">
        <v>195</v>
      </c>
      <c r="I11" s="10" t="s">
        <v>20</v>
      </c>
      <c r="J11" s="10" t="s">
        <v>21</v>
      </c>
      <c r="K11" s="10">
        <v>4</v>
      </c>
      <c r="L11" s="10" t="s">
        <v>21</v>
      </c>
      <c r="M11" s="10">
        <v>2</v>
      </c>
      <c r="N11" s="67">
        <v>1</v>
      </c>
      <c r="O11" s="10" t="s">
        <v>16</v>
      </c>
      <c r="P11" s="11"/>
      <c r="Q11" s="12"/>
      <c r="R11" s="42"/>
    </row>
    <row r="12" spans="1:18" ht="12.75">
      <c r="A12" s="57"/>
      <c r="B12" s="33"/>
      <c r="C12" s="11">
        <v>1050</v>
      </c>
      <c r="D12" s="11" t="s">
        <v>185</v>
      </c>
      <c r="E12" s="11" t="s">
        <v>183</v>
      </c>
      <c r="F12" s="10" t="s">
        <v>15</v>
      </c>
      <c r="G12" s="10">
        <v>72</v>
      </c>
      <c r="H12" s="10" t="s">
        <v>195</v>
      </c>
      <c r="I12" s="10" t="s">
        <v>20</v>
      </c>
      <c r="J12" s="10" t="s">
        <v>21</v>
      </c>
      <c r="K12" s="10">
        <v>4</v>
      </c>
      <c r="L12" s="10" t="s">
        <v>21</v>
      </c>
      <c r="M12" s="10">
        <v>2</v>
      </c>
      <c r="N12" s="67">
        <v>2</v>
      </c>
      <c r="O12" s="10" t="s">
        <v>16</v>
      </c>
      <c r="P12" s="11"/>
      <c r="Q12" s="12"/>
      <c r="R12" s="42"/>
    </row>
    <row r="13" spans="1:18" ht="12.75">
      <c r="A13" s="57"/>
      <c r="B13" s="33"/>
      <c r="C13" s="11">
        <v>1060</v>
      </c>
      <c r="D13" s="11" t="s">
        <v>128</v>
      </c>
      <c r="E13" s="11" t="s">
        <v>98</v>
      </c>
      <c r="F13" s="10" t="s">
        <v>15</v>
      </c>
      <c r="G13" s="10">
        <v>72</v>
      </c>
      <c r="H13" s="10" t="s">
        <v>27</v>
      </c>
      <c r="I13" s="10" t="s">
        <v>20</v>
      </c>
      <c r="J13" s="10" t="s">
        <v>21</v>
      </c>
      <c r="K13" s="10">
        <v>4</v>
      </c>
      <c r="L13" s="10" t="s">
        <v>21</v>
      </c>
      <c r="M13" s="10">
        <v>2</v>
      </c>
      <c r="N13" s="67">
        <v>1</v>
      </c>
      <c r="O13" s="10" t="s">
        <v>16</v>
      </c>
      <c r="P13" s="11"/>
      <c r="Q13" s="12"/>
      <c r="R13" s="42"/>
    </row>
    <row r="14" spans="1:18" ht="12.75">
      <c r="A14" s="57"/>
      <c r="B14" s="33"/>
      <c r="C14" s="11">
        <v>1070</v>
      </c>
      <c r="D14" s="11" t="s">
        <v>124</v>
      </c>
      <c r="E14" s="11" t="s">
        <v>96</v>
      </c>
      <c r="F14" s="10" t="s">
        <v>15</v>
      </c>
      <c r="G14" s="10">
        <v>72</v>
      </c>
      <c r="H14" s="10" t="s">
        <v>27</v>
      </c>
      <c r="I14" s="10" t="s">
        <v>20</v>
      </c>
      <c r="J14" s="10" t="s">
        <v>21</v>
      </c>
      <c r="K14" s="10">
        <v>4</v>
      </c>
      <c r="L14" s="10" t="s">
        <v>21</v>
      </c>
      <c r="M14" s="10">
        <v>2</v>
      </c>
      <c r="N14" s="67">
        <v>1</v>
      </c>
      <c r="O14" s="10" t="s">
        <v>16</v>
      </c>
      <c r="P14" s="11"/>
      <c r="Q14" s="12"/>
      <c r="R14" s="42"/>
    </row>
    <row r="15" spans="1:18" ht="12.75">
      <c r="A15" s="57"/>
      <c r="B15" s="33"/>
      <c r="C15" s="11">
        <v>1080</v>
      </c>
      <c r="D15" s="11" t="s">
        <v>125</v>
      </c>
      <c r="E15" s="71" t="s">
        <v>97</v>
      </c>
      <c r="F15" s="10" t="s">
        <v>15</v>
      </c>
      <c r="G15" s="10">
        <v>72</v>
      </c>
      <c r="H15" s="10" t="s">
        <v>27</v>
      </c>
      <c r="I15" s="10" t="s">
        <v>20</v>
      </c>
      <c r="J15" s="10" t="s">
        <v>21</v>
      </c>
      <c r="K15" s="10">
        <v>4</v>
      </c>
      <c r="L15" s="10" t="s">
        <v>21</v>
      </c>
      <c r="M15" s="10">
        <v>2</v>
      </c>
      <c r="N15" s="67">
        <v>1</v>
      </c>
      <c r="O15" s="10" t="s">
        <v>16</v>
      </c>
      <c r="P15" s="11"/>
      <c r="Q15" s="12"/>
      <c r="R15" s="42"/>
    </row>
    <row r="16" spans="1:18" ht="25.5">
      <c r="A16" s="57"/>
      <c r="B16" s="33"/>
      <c r="C16" s="11">
        <v>1090</v>
      </c>
      <c r="D16" s="11" t="s">
        <v>130</v>
      </c>
      <c r="E16" s="71" t="s">
        <v>40</v>
      </c>
      <c r="F16" s="10" t="s">
        <v>15</v>
      </c>
      <c r="G16" s="10">
        <v>72</v>
      </c>
      <c r="H16" s="10" t="s">
        <v>27</v>
      </c>
      <c r="I16" s="10" t="s">
        <v>20</v>
      </c>
      <c r="J16" s="10" t="s">
        <v>21</v>
      </c>
      <c r="K16" s="10">
        <v>4</v>
      </c>
      <c r="L16" s="10" t="s">
        <v>21</v>
      </c>
      <c r="M16" s="10">
        <v>2</v>
      </c>
      <c r="N16" s="67">
        <v>1</v>
      </c>
      <c r="O16" s="10" t="s">
        <v>71</v>
      </c>
      <c r="P16" s="11"/>
      <c r="Q16" s="12"/>
      <c r="R16" s="42"/>
    </row>
    <row r="17" spans="1:18" ht="12.75">
      <c r="A17" s="57"/>
      <c r="B17" s="33"/>
      <c r="C17" s="91"/>
      <c r="D17" s="91"/>
      <c r="E17" s="91"/>
      <c r="F17" s="92"/>
      <c r="G17" s="92"/>
      <c r="H17" s="92"/>
      <c r="I17" s="92"/>
      <c r="J17" s="92"/>
      <c r="K17" s="92"/>
      <c r="L17" s="92"/>
      <c r="M17" s="92"/>
      <c r="N17" s="93"/>
      <c r="O17" s="92"/>
      <c r="P17" s="91"/>
      <c r="Q17" s="94"/>
      <c r="R17" s="42"/>
    </row>
    <row r="18" spans="1:18" ht="13.5" thickBot="1">
      <c r="A18" s="57"/>
      <c r="B18" s="33"/>
      <c r="C18" s="31"/>
      <c r="D18" s="31"/>
      <c r="E18" s="31"/>
      <c r="F18" s="31"/>
      <c r="G18" s="31"/>
      <c r="H18" s="31"/>
      <c r="I18" s="31"/>
      <c r="J18" s="39"/>
      <c r="K18" s="39"/>
      <c r="L18" s="39"/>
      <c r="M18" s="39"/>
      <c r="N18" s="39"/>
      <c r="O18" s="31"/>
      <c r="P18" s="31"/>
      <c r="Q18" s="31"/>
      <c r="R18" s="43"/>
    </row>
    <row r="19" spans="1:36" ht="12.75">
      <c r="A19" s="57"/>
      <c r="B19" s="33"/>
      <c r="C19" s="31"/>
      <c r="D19" s="31"/>
      <c r="E19" s="58" t="s">
        <v>5</v>
      </c>
      <c r="F19" s="35"/>
      <c r="G19" s="35"/>
      <c r="H19" s="41"/>
      <c r="I19" s="38"/>
      <c r="J19" s="38"/>
      <c r="K19" s="39"/>
      <c r="L19" s="39"/>
      <c r="M19" s="39"/>
      <c r="N19" s="39"/>
      <c r="O19" s="48"/>
      <c r="P19" s="24" t="s">
        <v>8</v>
      </c>
      <c r="Q19" s="41"/>
      <c r="R19" s="44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59"/>
      <c r="AJ19" s="59"/>
    </row>
    <row r="20" spans="1:36" ht="13.5" thickBot="1">
      <c r="A20" s="57"/>
      <c r="B20" s="33"/>
      <c r="C20" s="31"/>
      <c r="D20" s="31"/>
      <c r="E20" s="21" t="s">
        <v>51</v>
      </c>
      <c r="F20" s="17"/>
      <c r="G20" s="17"/>
      <c r="H20" s="27"/>
      <c r="I20" s="31"/>
      <c r="J20" s="31"/>
      <c r="K20" s="39"/>
      <c r="L20" s="39"/>
      <c r="M20" s="39"/>
      <c r="N20" s="39"/>
      <c r="O20" s="48"/>
      <c r="P20" s="25" t="s">
        <v>41</v>
      </c>
      <c r="Q20" s="49"/>
      <c r="R20" s="45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59"/>
      <c r="AI20" s="59"/>
      <c r="AJ20" s="59"/>
    </row>
    <row r="21" spans="1:36" ht="12.75">
      <c r="A21" s="57"/>
      <c r="B21" s="33"/>
      <c r="C21" s="31"/>
      <c r="D21" s="31"/>
      <c r="E21" s="21" t="s">
        <v>129</v>
      </c>
      <c r="F21" s="17"/>
      <c r="G21" s="17"/>
      <c r="H21" s="27"/>
      <c r="I21" s="31"/>
      <c r="J21" s="31"/>
      <c r="K21" s="39"/>
      <c r="L21" s="39"/>
      <c r="M21" s="39"/>
      <c r="N21" s="39"/>
      <c r="O21" s="31"/>
      <c r="P21" s="31"/>
      <c r="Q21" s="31"/>
      <c r="R21" s="43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59"/>
      <c r="AI21" s="59"/>
      <c r="AJ21" s="59"/>
    </row>
    <row r="22" spans="1:36" ht="12.75">
      <c r="A22" s="57"/>
      <c r="B22" s="33"/>
      <c r="C22" s="31"/>
      <c r="D22" s="31"/>
      <c r="E22" s="21"/>
      <c r="F22" s="18"/>
      <c r="G22" s="18"/>
      <c r="H22" s="27"/>
      <c r="I22" s="50"/>
      <c r="J22" s="50"/>
      <c r="K22" s="39"/>
      <c r="L22" s="39"/>
      <c r="M22" s="39"/>
      <c r="N22" s="39"/>
      <c r="O22" s="48"/>
      <c r="P22" s="38"/>
      <c r="Q22" s="39"/>
      <c r="R22" s="46"/>
      <c r="S22" s="63"/>
      <c r="T22" s="63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59"/>
      <c r="AI22" s="59"/>
      <c r="AJ22" s="59"/>
    </row>
    <row r="23" spans="1:36" ht="12.75">
      <c r="A23" s="57"/>
      <c r="B23" s="33"/>
      <c r="C23" s="31"/>
      <c r="D23" s="31"/>
      <c r="E23" s="21"/>
      <c r="F23" s="18"/>
      <c r="G23" s="18"/>
      <c r="H23" s="27"/>
      <c r="I23" s="50"/>
      <c r="J23" s="50"/>
      <c r="K23" s="39"/>
      <c r="L23" s="39"/>
      <c r="M23" s="39"/>
      <c r="N23" s="39"/>
      <c r="O23" s="48"/>
      <c r="P23" s="38"/>
      <c r="Q23" s="39"/>
      <c r="R23" s="46"/>
      <c r="S23" s="63"/>
      <c r="T23" s="63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59"/>
      <c r="AI23" s="59"/>
      <c r="AJ23" s="59"/>
    </row>
    <row r="24" spans="1:36" ht="13.5" thickBot="1">
      <c r="A24" s="57"/>
      <c r="B24" s="33"/>
      <c r="C24" s="31"/>
      <c r="D24" s="31"/>
      <c r="E24" s="23"/>
      <c r="F24" s="19"/>
      <c r="G24" s="19"/>
      <c r="H24" s="28"/>
      <c r="I24" s="50"/>
      <c r="J24" s="50"/>
      <c r="K24" s="39"/>
      <c r="L24" s="39"/>
      <c r="M24" s="39"/>
      <c r="N24" s="39"/>
      <c r="O24" s="48"/>
      <c r="P24" s="38"/>
      <c r="Q24" s="39"/>
      <c r="R24" s="46"/>
      <c r="S24" s="63"/>
      <c r="T24" s="63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59"/>
      <c r="AI24" s="59"/>
      <c r="AJ24" s="59"/>
    </row>
    <row r="25" spans="1:36" ht="13.5" thickBot="1">
      <c r="A25" s="57"/>
      <c r="B25" s="34"/>
      <c r="C25" s="64"/>
      <c r="D25" s="64"/>
      <c r="E25" s="51"/>
      <c r="F25" s="51"/>
      <c r="G25" s="51"/>
      <c r="H25" s="51"/>
      <c r="I25" s="51"/>
      <c r="J25" s="51"/>
      <c r="K25" s="52"/>
      <c r="L25" s="52"/>
      <c r="M25" s="52"/>
      <c r="N25" s="52"/>
      <c r="O25" s="51"/>
      <c r="P25" s="51"/>
      <c r="Q25" s="51"/>
      <c r="R25" s="47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</row>
    <row r="26" spans="1:36" ht="12.75">
      <c r="A26" s="54"/>
      <c r="B26" s="54"/>
      <c r="C26" s="54"/>
      <c r="D26" s="54"/>
      <c r="E26" s="54"/>
      <c r="F26" s="53"/>
      <c r="G26" s="54"/>
      <c r="H26" s="54"/>
      <c r="I26" s="54"/>
      <c r="J26" s="59"/>
      <c r="K26" s="65"/>
      <c r="L26" s="65"/>
      <c r="M26" s="65"/>
      <c r="N26" s="65"/>
      <c r="O26" s="54"/>
      <c r="P26" s="54"/>
      <c r="Q26" s="54"/>
      <c r="R26" s="54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</row>
    <row r="27" spans="1:36" ht="12.75">
      <c r="A27" s="54"/>
      <c r="B27" s="54"/>
      <c r="C27" s="54"/>
      <c r="D27" s="54"/>
      <c r="E27" s="54"/>
      <c r="F27" s="54"/>
      <c r="G27" s="54"/>
      <c r="H27" s="54"/>
      <c r="I27" s="54"/>
      <c r="J27" s="59"/>
      <c r="K27" s="65"/>
      <c r="L27" s="65"/>
      <c r="M27" s="65"/>
      <c r="N27" s="65"/>
      <c r="O27" s="54"/>
      <c r="P27" s="54"/>
      <c r="Q27" s="54"/>
      <c r="R27" s="54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</row>
    <row r="28" spans="1:18" ht="12.75">
      <c r="A28" s="54"/>
      <c r="B28" s="54"/>
      <c r="C28" s="54"/>
      <c r="D28" s="54"/>
      <c r="E28" s="53" t="s">
        <v>69</v>
      </c>
      <c r="F28" s="54"/>
      <c r="G28" s="54"/>
      <c r="H28" s="54"/>
      <c r="I28" s="54"/>
      <c r="J28" s="54"/>
      <c r="O28" s="54"/>
      <c r="P28" s="54"/>
      <c r="Q28" s="54"/>
      <c r="R28" s="54"/>
    </row>
    <row r="29" spans="1:18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O29" s="54"/>
      <c r="P29" s="54"/>
      <c r="Q29" s="54"/>
      <c r="R29" s="54"/>
    </row>
    <row r="30" spans="1:18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O30" s="54"/>
      <c r="P30" s="54"/>
      <c r="Q30" s="54"/>
      <c r="R30" s="54"/>
    </row>
    <row r="31" spans="1:18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O31" s="54"/>
      <c r="P31" s="54"/>
      <c r="Q31" s="54"/>
      <c r="R31" s="54"/>
    </row>
    <row r="32" spans="1:18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O32" s="54"/>
      <c r="P32" s="54"/>
      <c r="Q32" s="54"/>
      <c r="R32" s="54"/>
    </row>
    <row r="33" spans="1:18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O33" s="54"/>
      <c r="P33" s="54"/>
      <c r="Q33" s="54"/>
      <c r="R33" s="54"/>
    </row>
    <row r="34" ht="12.75">
      <c r="P34" s="54"/>
    </row>
    <row r="35" ht="12.75">
      <c r="P35" s="54"/>
    </row>
  </sheetData>
  <hyperlinks>
    <hyperlink ref="E28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411111111111">
    <tabColor indexed="43"/>
  </sheetPr>
  <dimension ref="A1:AJ31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73" t="s">
        <v>54</v>
      </c>
      <c r="F3" s="73"/>
      <c r="G3" s="73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226</v>
      </c>
      <c r="E4" s="29" t="s">
        <v>227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7">
        <v>1000</v>
      </c>
      <c r="D7" s="109" t="s">
        <v>103</v>
      </c>
      <c r="E7" s="110" t="s">
        <v>131</v>
      </c>
      <c r="F7" s="6" t="s">
        <v>15</v>
      </c>
      <c r="G7" s="6">
        <v>72</v>
      </c>
      <c r="H7" s="6" t="s">
        <v>27</v>
      </c>
      <c r="I7" s="6" t="s">
        <v>20</v>
      </c>
      <c r="J7" s="6" t="s">
        <v>21</v>
      </c>
      <c r="K7" s="6">
        <v>4</v>
      </c>
      <c r="L7" s="6" t="s">
        <v>21</v>
      </c>
      <c r="M7" s="6">
        <v>2</v>
      </c>
      <c r="N7" s="66">
        <v>1</v>
      </c>
      <c r="O7" s="6" t="s">
        <v>16</v>
      </c>
      <c r="P7" s="7"/>
      <c r="Q7" s="8"/>
      <c r="R7" s="42"/>
    </row>
    <row r="8" spans="1:18" ht="12.75">
      <c r="A8" s="57"/>
      <c r="B8" s="33"/>
      <c r="C8" s="11">
        <v>1010</v>
      </c>
      <c r="D8" s="111" t="s">
        <v>104</v>
      </c>
      <c r="E8" s="111" t="s">
        <v>132</v>
      </c>
      <c r="F8" s="10" t="s">
        <v>15</v>
      </c>
      <c r="G8" s="10">
        <v>72</v>
      </c>
      <c r="H8" s="10" t="s">
        <v>27</v>
      </c>
      <c r="I8" s="10" t="s">
        <v>20</v>
      </c>
      <c r="J8" s="10" t="s">
        <v>21</v>
      </c>
      <c r="K8" s="10">
        <v>4</v>
      </c>
      <c r="L8" s="10" t="s">
        <v>21</v>
      </c>
      <c r="M8" s="10">
        <v>2</v>
      </c>
      <c r="N8" s="67">
        <v>1</v>
      </c>
      <c r="O8" s="10" t="s">
        <v>16</v>
      </c>
      <c r="P8" s="11"/>
      <c r="Q8" s="12"/>
      <c r="R8" s="42"/>
    </row>
    <row r="9" spans="1:18" ht="12.75">
      <c r="A9" s="57"/>
      <c r="B9" s="33"/>
      <c r="C9" s="11">
        <v>1020</v>
      </c>
      <c r="D9" s="111" t="s">
        <v>137</v>
      </c>
      <c r="E9" s="111" t="s">
        <v>139</v>
      </c>
      <c r="F9" s="10" t="s">
        <v>15</v>
      </c>
      <c r="G9" s="10">
        <v>72</v>
      </c>
      <c r="H9" s="10" t="s">
        <v>27</v>
      </c>
      <c r="I9" s="10" t="s">
        <v>20</v>
      </c>
      <c r="J9" s="10" t="s">
        <v>21</v>
      </c>
      <c r="K9" s="10">
        <v>4</v>
      </c>
      <c r="L9" s="10" t="s">
        <v>21</v>
      </c>
      <c r="M9" s="10">
        <v>2</v>
      </c>
      <c r="N9" s="67">
        <v>0.5</v>
      </c>
      <c r="O9" s="10" t="s">
        <v>16</v>
      </c>
      <c r="P9" s="11"/>
      <c r="Q9" s="12"/>
      <c r="R9" s="42"/>
    </row>
    <row r="10" spans="1:18" ht="12.75">
      <c r="A10" s="57"/>
      <c r="B10" s="33"/>
      <c r="C10" s="11">
        <v>1030</v>
      </c>
      <c r="D10" s="111" t="s">
        <v>138</v>
      </c>
      <c r="E10" s="111" t="s">
        <v>136</v>
      </c>
      <c r="F10" s="10" t="s">
        <v>15</v>
      </c>
      <c r="G10" s="10">
        <v>72</v>
      </c>
      <c r="H10" s="10" t="s">
        <v>27</v>
      </c>
      <c r="I10" s="10" t="s">
        <v>20</v>
      </c>
      <c r="J10" s="10" t="s">
        <v>21</v>
      </c>
      <c r="K10" s="10">
        <v>4</v>
      </c>
      <c r="L10" s="10" t="s">
        <v>21</v>
      </c>
      <c r="M10" s="10">
        <v>2</v>
      </c>
      <c r="N10" s="67">
        <v>0.5</v>
      </c>
      <c r="O10" s="10" t="s">
        <v>16</v>
      </c>
      <c r="P10" s="11"/>
      <c r="Q10" s="12"/>
      <c r="R10" s="42"/>
    </row>
    <row r="11" spans="1:18" ht="25.5">
      <c r="A11" s="57"/>
      <c r="B11" s="33"/>
      <c r="C11" s="11">
        <v>1040</v>
      </c>
      <c r="D11" s="111" t="s">
        <v>133</v>
      </c>
      <c r="E11" s="111" t="s">
        <v>140</v>
      </c>
      <c r="F11" s="10" t="s">
        <v>15</v>
      </c>
      <c r="G11" s="10">
        <v>72</v>
      </c>
      <c r="H11" s="10" t="s">
        <v>27</v>
      </c>
      <c r="I11" s="10" t="s">
        <v>20</v>
      </c>
      <c r="J11" s="10" t="s">
        <v>21</v>
      </c>
      <c r="K11" s="10">
        <v>4</v>
      </c>
      <c r="L11" s="10" t="s">
        <v>21</v>
      </c>
      <c r="M11" s="10">
        <v>2</v>
      </c>
      <c r="N11" s="67">
        <v>0.5</v>
      </c>
      <c r="O11" s="10" t="s">
        <v>71</v>
      </c>
      <c r="P11" s="11"/>
      <c r="Q11" s="12"/>
      <c r="R11" s="42"/>
    </row>
    <row r="12" spans="1:18" ht="25.5">
      <c r="A12" s="57"/>
      <c r="B12" s="33"/>
      <c r="C12" s="11">
        <v>1050</v>
      </c>
      <c r="D12" s="111" t="s">
        <v>134</v>
      </c>
      <c r="E12" s="111" t="s">
        <v>135</v>
      </c>
      <c r="F12" s="10" t="s">
        <v>15</v>
      </c>
      <c r="G12" s="10">
        <v>72</v>
      </c>
      <c r="H12" s="10" t="s">
        <v>27</v>
      </c>
      <c r="I12" s="10" t="s">
        <v>20</v>
      </c>
      <c r="J12" s="10" t="s">
        <v>21</v>
      </c>
      <c r="K12" s="10">
        <v>4</v>
      </c>
      <c r="L12" s="10" t="s">
        <v>21</v>
      </c>
      <c r="M12" s="10">
        <v>2</v>
      </c>
      <c r="N12" s="67">
        <v>0.5</v>
      </c>
      <c r="O12" s="10" t="s">
        <v>71</v>
      </c>
      <c r="P12" s="11"/>
      <c r="Q12" s="12"/>
      <c r="R12" s="42"/>
    </row>
    <row r="13" spans="1:18" ht="12.75">
      <c r="A13" s="57"/>
      <c r="B13" s="33"/>
      <c r="C13" s="91"/>
      <c r="D13" s="112"/>
      <c r="E13" s="112"/>
      <c r="F13" s="92"/>
      <c r="G13" s="92"/>
      <c r="H13" s="92"/>
      <c r="I13" s="92"/>
      <c r="J13" s="92"/>
      <c r="K13" s="92"/>
      <c r="L13" s="92"/>
      <c r="M13" s="92"/>
      <c r="N13" s="93"/>
      <c r="O13" s="92"/>
      <c r="P13" s="91"/>
      <c r="Q13" s="94"/>
      <c r="R13" s="42"/>
    </row>
    <row r="14" spans="1:18" ht="13.5" thickBot="1">
      <c r="A14" s="57"/>
      <c r="B14" s="33"/>
      <c r="C14" s="31"/>
      <c r="D14" s="31"/>
      <c r="E14" s="31"/>
      <c r="F14" s="31"/>
      <c r="G14" s="31"/>
      <c r="H14" s="31"/>
      <c r="I14" s="31"/>
      <c r="J14" s="39"/>
      <c r="K14" s="39"/>
      <c r="L14" s="39"/>
      <c r="M14" s="39"/>
      <c r="N14" s="39"/>
      <c r="O14" s="31"/>
      <c r="P14" s="31"/>
      <c r="Q14" s="31"/>
      <c r="R14" s="43"/>
    </row>
    <row r="15" spans="1:36" ht="12.75">
      <c r="A15" s="57"/>
      <c r="B15" s="33"/>
      <c r="C15" s="31"/>
      <c r="D15" s="31"/>
      <c r="E15" s="58" t="s">
        <v>5</v>
      </c>
      <c r="F15" s="35"/>
      <c r="G15" s="35"/>
      <c r="H15" s="41"/>
      <c r="I15" s="38"/>
      <c r="J15" s="38"/>
      <c r="K15" s="39"/>
      <c r="L15" s="39"/>
      <c r="M15" s="39"/>
      <c r="N15" s="39"/>
      <c r="O15" s="48"/>
      <c r="P15" s="24" t="s">
        <v>8</v>
      </c>
      <c r="Q15" s="41"/>
      <c r="R15" s="44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0"/>
      <c r="AI15" s="59"/>
      <c r="AJ15" s="59"/>
    </row>
    <row r="16" spans="1:36" ht="13.5" thickBot="1">
      <c r="A16" s="57"/>
      <c r="B16" s="33"/>
      <c r="C16" s="31"/>
      <c r="D16" s="31"/>
      <c r="E16" s="21" t="s">
        <v>51</v>
      </c>
      <c r="F16" s="17"/>
      <c r="G16" s="17"/>
      <c r="H16" s="27"/>
      <c r="I16" s="31"/>
      <c r="J16" s="31"/>
      <c r="K16" s="39"/>
      <c r="L16" s="39"/>
      <c r="M16" s="39"/>
      <c r="N16" s="39"/>
      <c r="O16" s="48"/>
      <c r="P16" s="25" t="s">
        <v>42</v>
      </c>
      <c r="Q16" s="49"/>
      <c r="R16" s="45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2.75">
      <c r="A17" s="57"/>
      <c r="B17" s="33"/>
      <c r="C17" s="31"/>
      <c r="D17" s="31"/>
      <c r="E17" s="21" t="s">
        <v>129</v>
      </c>
      <c r="F17" s="17"/>
      <c r="G17" s="17"/>
      <c r="H17" s="27"/>
      <c r="I17" s="31"/>
      <c r="J17" s="31"/>
      <c r="K17" s="39"/>
      <c r="L17" s="39"/>
      <c r="M17" s="39"/>
      <c r="N17" s="39"/>
      <c r="O17" s="31"/>
      <c r="P17" s="31"/>
      <c r="Q17" s="31"/>
      <c r="R17" s="43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2.75">
      <c r="A18" s="57"/>
      <c r="B18" s="33"/>
      <c r="C18" s="31"/>
      <c r="D18" s="31"/>
      <c r="E18" s="21"/>
      <c r="F18" s="18"/>
      <c r="G18" s="18"/>
      <c r="H18" s="27"/>
      <c r="I18" s="50"/>
      <c r="J18" s="50"/>
      <c r="K18" s="39"/>
      <c r="L18" s="39"/>
      <c r="M18" s="39"/>
      <c r="N18" s="39"/>
      <c r="O18" s="48"/>
      <c r="P18" s="38"/>
      <c r="Q18" s="39"/>
      <c r="R18" s="46"/>
      <c r="S18" s="63"/>
      <c r="T18" s="63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9"/>
      <c r="AI18" s="59"/>
      <c r="AJ18" s="59"/>
    </row>
    <row r="19" spans="1:36" ht="12.75">
      <c r="A19" s="57"/>
      <c r="B19" s="33"/>
      <c r="C19" s="31"/>
      <c r="D19" s="31"/>
      <c r="E19" s="21"/>
      <c r="F19" s="18"/>
      <c r="G19" s="18"/>
      <c r="H19" s="27"/>
      <c r="I19" s="50"/>
      <c r="J19" s="50"/>
      <c r="K19" s="39"/>
      <c r="L19" s="39"/>
      <c r="M19" s="39"/>
      <c r="N19" s="39"/>
      <c r="O19" s="48"/>
      <c r="P19" s="38"/>
      <c r="Q19" s="39"/>
      <c r="R19" s="46"/>
      <c r="S19" s="63"/>
      <c r="T19" s="6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9"/>
      <c r="AI19" s="59"/>
      <c r="AJ19" s="59"/>
    </row>
    <row r="20" spans="1:36" ht="13.5" thickBot="1">
      <c r="A20" s="57"/>
      <c r="B20" s="33"/>
      <c r="C20" s="31"/>
      <c r="D20" s="31"/>
      <c r="E20" s="23"/>
      <c r="F20" s="19"/>
      <c r="G20" s="19"/>
      <c r="H20" s="28"/>
      <c r="I20" s="50"/>
      <c r="J20" s="50"/>
      <c r="K20" s="39"/>
      <c r="L20" s="39"/>
      <c r="M20" s="39"/>
      <c r="N20" s="39"/>
      <c r="O20" s="48"/>
      <c r="P20" s="38"/>
      <c r="Q20" s="39"/>
      <c r="R20" s="46"/>
      <c r="S20" s="63"/>
      <c r="T20" s="63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59"/>
      <c r="AI20" s="59"/>
      <c r="AJ20" s="59"/>
    </row>
    <row r="21" spans="1:36" ht="13.5" thickBot="1">
      <c r="A21" s="57"/>
      <c r="B21" s="34"/>
      <c r="C21" s="64"/>
      <c r="D21" s="64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1"/>
      <c r="P21" s="51"/>
      <c r="Q21" s="51"/>
      <c r="R21" s="47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2.75">
      <c r="A22" s="54"/>
      <c r="B22" s="54"/>
      <c r="C22" s="54"/>
      <c r="D22" s="54"/>
      <c r="E22" s="54"/>
      <c r="F22" s="53"/>
      <c r="G22" s="54"/>
      <c r="H22" s="54"/>
      <c r="I22" s="54"/>
      <c r="J22" s="59"/>
      <c r="K22" s="65"/>
      <c r="L22" s="65"/>
      <c r="M22" s="65"/>
      <c r="N22" s="65"/>
      <c r="O22" s="54"/>
      <c r="P22" s="54"/>
      <c r="Q22" s="54"/>
      <c r="R22" s="5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36" ht="12.75">
      <c r="A23" s="54"/>
      <c r="B23" s="54"/>
      <c r="C23" s="54"/>
      <c r="D23" s="54"/>
      <c r="E23" s="54"/>
      <c r="F23" s="54"/>
      <c r="G23" s="54"/>
      <c r="H23" s="54"/>
      <c r="I23" s="54"/>
      <c r="J23" s="59"/>
      <c r="K23" s="65"/>
      <c r="L23" s="65"/>
      <c r="M23" s="65"/>
      <c r="N23" s="65"/>
      <c r="O23" s="54"/>
      <c r="P23" s="54"/>
      <c r="Q23" s="54"/>
      <c r="R23" s="54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</row>
    <row r="24" spans="1:18" ht="12.75">
      <c r="A24" s="54"/>
      <c r="B24" s="54"/>
      <c r="C24" s="54"/>
      <c r="D24" s="54"/>
      <c r="E24" s="53" t="s">
        <v>69</v>
      </c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spans="1:18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O27" s="54"/>
      <c r="P27" s="54"/>
      <c r="Q27" s="54"/>
      <c r="R27" s="54"/>
    </row>
    <row r="28" spans="1:18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O28" s="54"/>
      <c r="P28" s="54"/>
      <c r="Q28" s="54"/>
      <c r="R28" s="54"/>
    </row>
    <row r="29" spans="1:18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O29" s="54"/>
      <c r="P29" s="54"/>
      <c r="Q29" s="54"/>
      <c r="R29" s="54"/>
    </row>
    <row r="30" ht="12.75">
      <c r="P30" s="54"/>
    </row>
    <row r="31" ht="12.75">
      <c r="P31" s="54"/>
    </row>
  </sheetData>
  <hyperlinks>
    <hyperlink ref="E24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41111111111">
    <tabColor indexed="43"/>
  </sheetPr>
  <dimension ref="A1:AJ28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55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228</v>
      </c>
      <c r="E4" s="29" t="s">
        <v>229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5">
        <v>1000</v>
      </c>
      <c r="D7" s="5" t="s">
        <v>106</v>
      </c>
      <c r="E7" s="5" t="s">
        <v>105</v>
      </c>
      <c r="F7" s="6" t="s">
        <v>15</v>
      </c>
      <c r="G7" s="6">
        <v>36</v>
      </c>
      <c r="H7" s="6" t="s">
        <v>27</v>
      </c>
      <c r="I7" s="6" t="s">
        <v>27</v>
      </c>
      <c r="J7" s="6" t="s">
        <v>19</v>
      </c>
      <c r="K7" s="6">
        <v>4</v>
      </c>
      <c r="L7" s="6" t="s">
        <v>21</v>
      </c>
      <c r="M7" s="6">
        <v>2</v>
      </c>
      <c r="N7" s="66">
        <v>1</v>
      </c>
      <c r="O7" s="6"/>
      <c r="P7" s="7"/>
      <c r="Q7" s="8"/>
      <c r="R7" s="42"/>
    </row>
    <row r="8" spans="1:18" ht="25.5">
      <c r="A8" s="57"/>
      <c r="B8" s="33"/>
      <c r="C8" s="11">
        <v>1010</v>
      </c>
      <c r="D8" s="69" t="s">
        <v>107</v>
      </c>
      <c r="E8" s="9" t="s">
        <v>108</v>
      </c>
      <c r="F8" s="10" t="s">
        <v>15</v>
      </c>
      <c r="G8" s="10">
        <v>72</v>
      </c>
      <c r="H8" s="10" t="s">
        <v>27</v>
      </c>
      <c r="I8" s="10" t="s">
        <v>20</v>
      </c>
      <c r="J8" s="10" t="s">
        <v>19</v>
      </c>
      <c r="K8" s="10">
        <v>4</v>
      </c>
      <c r="L8" s="10" t="s">
        <v>21</v>
      </c>
      <c r="M8" s="10">
        <v>2</v>
      </c>
      <c r="N8" s="67">
        <v>1</v>
      </c>
      <c r="O8" s="10" t="s">
        <v>16</v>
      </c>
      <c r="P8" s="11"/>
      <c r="Q8" s="12"/>
      <c r="R8" s="42"/>
    </row>
    <row r="9" spans="1:18" ht="12.75">
      <c r="A9" s="57"/>
      <c r="B9" s="33"/>
      <c r="C9" s="9">
        <v>1020</v>
      </c>
      <c r="D9" s="9" t="s">
        <v>188</v>
      </c>
      <c r="E9" s="9" t="s">
        <v>189</v>
      </c>
      <c r="F9" s="10" t="s">
        <v>15</v>
      </c>
      <c r="G9" s="10">
        <v>72</v>
      </c>
      <c r="H9" s="10" t="s">
        <v>195</v>
      </c>
      <c r="I9" s="10" t="s">
        <v>190</v>
      </c>
      <c r="J9" s="10" t="s">
        <v>19</v>
      </c>
      <c r="K9" s="10">
        <v>4</v>
      </c>
      <c r="L9" s="10" t="s">
        <v>21</v>
      </c>
      <c r="M9" s="10">
        <v>2</v>
      </c>
      <c r="N9" s="67">
        <v>1</v>
      </c>
      <c r="O9" s="10"/>
      <c r="P9" s="11" t="s">
        <v>191</v>
      </c>
      <c r="Q9" s="113"/>
      <c r="R9" s="42"/>
    </row>
    <row r="10" spans="1:18" ht="12.75">
      <c r="A10" s="57"/>
      <c r="B10" s="3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68"/>
      <c r="O10" s="14"/>
      <c r="P10" s="15"/>
      <c r="Q10" s="16"/>
      <c r="R10" s="42"/>
    </row>
    <row r="11" spans="1:18" ht="13.5" thickBot="1">
      <c r="A11" s="57"/>
      <c r="B11" s="33"/>
      <c r="C11" s="31"/>
      <c r="D11" s="31"/>
      <c r="E11" s="31"/>
      <c r="F11" s="31"/>
      <c r="G11" s="31"/>
      <c r="H11" s="31"/>
      <c r="I11" s="31"/>
      <c r="J11" s="39"/>
      <c r="K11" s="39"/>
      <c r="L11" s="39"/>
      <c r="M11" s="39"/>
      <c r="N11" s="39"/>
      <c r="O11" s="31"/>
      <c r="P11" s="31"/>
      <c r="Q11" s="31"/>
      <c r="R11" s="43"/>
    </row>
    <row r="12" spans="1:36" ht="12.75">
      <c r="A12" s="57"/>
      <c r="B12" s="33"/>
      <c r="C12" s="31"/>
      <c r="D12" s="31"/>
      <c r="E12" s="58" t="s">
        <v>5</v>
      </c>
      <c r="F12" s="35"/>
      <c r="G12" s="35"/>
      <c r="H12" s="41"/>
      <c r="I12" s="38"/>
      <c r="J12" s="38"/>
      <c r="K12" s="39"/>
      <c r="L12" s="39"/>
      <c r="M12" s="39"/>
      <c r="N12" s="39"/>
      <c r="O12" s="48"/>
      <c r="P12" s="24" t="s">
        <v>8</v>
      </c>
      <c r="Q12" s="41"/>
      <c r="R12" s="44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59"/>
      <c r="AJ12" s="59"/>
    </row>
    <row r="13" spans="1:36" ht="13.5" thickBot="1">
      <c r="A13" s="57"/>
      <c r="B13" s="33"/>
      <c r="C13" s="31"/>
      <c r="D13" s="31"/>
      <c r="E13" s="21" t="s">
        <v>51</v>
      </c>
      <c r="F13" s="17"/>
      <c r="G13" s="17"/>
      <c r="H13" s="27"/>
      <c r="I13" s="31"/>
      <c r="J13" s="31"/>
      <c r="K13" s="39"/>
      <c r="L13" s="39"/>
      <c r="M13" s="39"/>
      <c r="N13" s="39"/>
      <c r="O13" s="48"/>
      <c r="P13" s="74" t="s">
        <v>43</v>
      </c>
      <c r="Q13" s="49"/>
      <c r="R13" s="45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1"/>
      <c r="F14" s="17"/>
      <c r="G14" s="17"/>
      <c r="H14" s="27"/>
      <c r="I14" s="31"/>
      <c r="J14" s="31"/>
      <c r="K14" s="39"/>
      <c r="L14" s="39"/>
      <c r="M14" s="39"/>
      <c r="N14" s="39"/>
      <c r="O14" s="31"/>
      <c r="P14" s="31"/>
      <c r="Q14" s="31"/>
      <c r="R14" s="4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2.75">
      <c r="A15" s="57"/>
      <c r="B15" s="33"/>
      <c r="C15" s="31"/>
      <c r="D15" s="31"/>
      <c r="E15" s="62"/>
      <c r="F15" s="18"/>
      <c r="G15" s="18"/>
      <c r="H15" s="27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2.75">
      <c r="A16" s="57"/>
      <c r="B16" s="33"/>
      <c r="C16" s="31"/>
      <c r="D16" s="31"/>
      <c r="E16" s="22"/>
      <c r="F16" s="18"/>
      <c r="G16" s="18"/>
      <c r="H16" s="27"/>
      <c r="I16" s="50"/>
      <c r="J16" s="50"/>
      <c r="K16" s="39"/>
      <c r="L16" s="39"/>
      <c r="M16" s="39"/>
      <c r="N16" s="39"/>
      <c r="O16" s="48"/>
      <c r="P16" s="38"/>
      <c r="Q16" s="39"/>
      <c r="R16" s="46"/>
      <c r="S16" s="63"/>
      <c r="T16" s="63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3.5" thickBot="1">
      <c r="A17" s="57"/>
      <c r="B17" s="33"/>
      <c r="C17" s="31"/>
      <c r="D17" s="31"/>
      <c r="E17" s="23"/>
      <c r="F17" s="19"/>
      <c r="G17" s="19"/>
      <c r="H17" s="28"/>
      <c r="I17" s="50"/>
      <c r="J17" s="50"/>
      <c r="K17" s="39"/>
      <c r="L17" s="39"/>
      <c r="M17" s="39"/>
      <c r="N17" s="39"/>
      <c r="O17" s="48"/>
      <c r="P17" s="38"/>
      <c r="Q17" s="39"/>
      <c r="R17" s="46"/>
      <c r="S17" s="63"/>
      <c r="T17" s="63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3.5" thickBot="1">
      <c r="A18" s="57"/>
      <c r="B18" s="34"/>
      <c r="C18" s="64"/>
      <c r="D18" s="64"/>
      <c r="E18" s="51"/>
      <c r="F18" s="51"/>
      <c r="G18" s="51"/>
      <c r="H18" s="51"/>
      <c r="I18" s="51"/>
      <c r="J18" s="51"/>
      <c r="K18" s="52"/>
      <c r="L18" s="52"/>
      <c r="M18" s="52"/>
      <c r="N18" s="52"/>
      <c r="O18" s="51"/>
      <c r="P18" s="51"/>
      <c r="Q18" s="51"/>
      <c r="R18" s="47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2.75">
      <c r="A19" s="54"/>
      <c r="B19" s="54"/>
      <c r="C19" s="54"/>
      <c r="D19" s="54"/>
      <c r="E19" s="54"/>
      <c r="F19" s="53"/>
      <c r="G19" s="54"/>
      <c r="H19" s="54"/>
      <c r="I19" s="54"/>
      <c r="J19" s="59"/>
      <c r="K19" s="65"/>
      <c r="L19" s="65"/>
      <c r="M19" s="65"/>
      <c r="N19" s="65"/>
      <c r="O19" s="54"/>
      <c r="P19" s="54"/>
      <c r="Q19" s="54"/>
      <c r="R19" s="5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6" ht="12.75">
      <c r="A20" s="54"/>
      <c r="B20" s="54"/>
      <c r="C20" s="54"/>
      <c r="D20" s="54"/>
      <c r="E20" s="54"/>
      <c r="F20" s="54"/>
      <c r="G20" s="54"/>
      <c r="H20" s="54"/>
      <c r="I20" s="54"/>
      <c r="J20" s="59"/>
      <c r="K20" s="65"/>
      <c r="L20" s="65"/>
      <c r="M20" s="65"/>
      <c r="N20" s="65"/>
      <c r="O20" s="54"/>
      <c r="P20" s="54"/>
      <c r="Q20" s="54"/>
      <c r="R20" s="5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18" ht="12.75">
      <c r="A21" s="54"/>
      <c r="B21" s="54"/>
      <c r="C21" s="54"/>
      <c r="D21" s="54"/>
      <c r="E21" s="53" t="s">
        <v>69</v>
      </c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ht="12.75">
      <c r="P27" s="54"/>
    </row>
    <row r="28" ht="12.75">
      <c r="P28" s="54"/>
    </row>
  </sheetData>
  <hyperlinks>
    <hyperlink ref="E21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4111111111">
    <tabColor indexed="43"/>
  </sheetPr>
  <dimension ref="A1:AJ27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56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230</v>
      </c>
      <c r="E4" s="29" t="s">
        <v>231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25.5">
      <c r="A7" s="57"/>
      <c r="B7" s="33"/>
      <c r="C7" s="5">
        <v>1000</v>
      </c>
      <c r="D7" s="5" t="s">
        <v>111</v>
      </c>
      <c r="E7" s="5" t="s">
        <v>45</v>
      </c>
      <c r="F7" s="6" t="s">
        <v>15</v>
      </c>
      <c r="G7" s="6">
        <v>72</v>
      </c>
      <c r="H7" s="6" t="s">
        <v>27</v>
      </c>
      <c r="I7" s="6" t="s">
        <v>20</v>
      </c>
      <c r="J7" s="6" t="s">
        <v>21</v>
      </c>
      <c r="K7" s="6">
        <v>4</v>
      </c>
      <c r="L7" s="6" t="s">
        <v>21</v>
      </c>
      <c r="M7" s="6">
        <v>2</v>
      </c>
      <c r="N7" s="66">
        <v>2</v>
      </c>
      <c r="O7" s="6" t="s">
        <v>71</v>
      </c>
      <c r="P7" s="7"/>
      <c r="Q7" s="8"/>
      <c r="R7" s="42"/>
    </row>
    <row r="8" spans="1:18" ht="12.75">
      <c r="A8" s="57"/>
      <c r="B8" s="33"/>
      <c r="C8" s="11">
        <v>1010</v>
      </c>
      <c r="D8" s="69" t="s">
        <v>110</v>
      </c>
      <c r="E8" s="11" t="s">
        <v>109</v>
      </c>
      <c r="F8" s="10" t="s">
        <v>32</v>
      </c>
      <c r="G8" s="10">
        <v>72</v>
      </c>
      <c r="H8" s="10" t="s">
        <v>27</v>
      </c>
      <c r="I8" s="10" t="s">
        <v>20</v>
      </c>
      <c r="J8" s="10" t="s">
        <v>21</v>
      </c>
      <c r="K8" s="10">
        <v>4</v>
      </c>
      <c r="L8" s="10" t="s">
        <v>21</v>
      </c>
      <c r="M8" s="10">
        <v>2</v>
      </c>
      <c r="N8" s="67">
        <v>1</v>
      </c>
      <c r="O8" s="10" t="s">
        <v>24</v>
      </c>
      <c r="P8" s="11"/>
      <c r="Q8" s="12"/>
      <c r="R8" s="42"/>
    </row>
    <row r="9" spans="1:18" ht="12.75">
      <c r="A9" s="57"/>
      <c r="B9" s="3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68"/>
      <c r="O9" s="14"/>
      <c r="P9" s="15"/>
      <c r="Q9" s="16"/>
      <c r="R9" s="42"/>
    </row>
    <row r="10" spans="1:18" ht="13.5" thickBot="1">
      <c r="A10" s="57"/>
      <c r="B10" s="33"/>
      <c r="C10" s="31"/>
      <c r="D10" s="31"/>
      <c r="E10" s="31"/>
      <c r="F10" s="31"/>
      <c r="G10" s="31"/>
      <c r="H10" s="31"/>
      <c r="I10" s="31"/>
      <c r="J10" s="39"/>
      <c r="K10" s="39"/>
      <c r="L10" s="39"/>
      <c r="M10" s="39"/>
      <c r="N10" s="39"/>
      <c r="O10" s="31"/>
      <c r="P10" s="31"/>
      <c r="Q10" s="31"/>
      <c r="R10" s="43"/>
    </row>
    <row r="11" spans="1:36" ht="12.75">
      <c r="A11" s="57"/>
      <c r="B11" s="33"/>
      <c r="C11" s="31"/>
      <c r="D11" s="31"/>
      <c r="E11" s="58" t="s">
        <v>5</v>
      </c>
      <c r="F11" s="35"/>
      <c r="G11" s="35"/>
      <c r="H11" s="41"/>
      <c r="I11" s="38"/>
      <c r="J11" s="38"/>
      <c r="K11" s="39"/>
      <c r="L11" s="39"/>
      <c r="M11" s="39"/>
      <c r="N11" s="39"/>
      <c r="O11" s="48"/>
      <c r="P11" s="24" t="s">
        <v>8</v>
      </c>
      <c r="Q11" s="41"/>
      <c r="R11" s="44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59"/>
      <c r="AJ11" s="59"/>
    </row>
    <row r="12" spans="1:36" ht="26.25" customHeight="1" thickBot="1">
      <c r="A12" s="57"/>
      <c r="B12" s="33"/>
      <c r="C12" s="31"/>
      <c r="D12" s="31"/>
      <c r="E12" s="171" t="s">
        <v>112</v>
      </c>
      <c r="F12" s="172"/>
      <c r="G12" s="172"/>
      <c r="H12" s="173"/>
      <c r="I12" s="31"/>
      <c r="J12" s="31"/>
      <c r="K12" s="39"/>
      <c r="L12" s="39"/>
      <c r="M12" s="39"/>
      <c r="N12" s="39"/>
      <c r="O12" s="48"/>
      <c r="P12" s="108" t="s">
        <v>44</v>
      </c>
      <c r="Q12" s="49"/>
      <c r="R12" s="45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9"/>
      <c r="AI12" s="59"/>
      <c r="AJ12" s="59"/>
    </row>
    <row r="13" spans="1:36" ht="12.75">
      <c r="A13" s="57"/>
      <c r="B13" s="33"/>
      <c r="C13" s="31"/>
      <c r="D13" s="31"/>
      <c r="E13" s="21" t="s">
        <v>50</v>
      </c>
      <c r="F13" s="17"/>
      <c r="G13" s="17"/>
      <c r="H13" s="27"/>
      <c r="I13" s="31"/>
      <c r="J13" s="31"/>
      <c r="K13" s="39"/>
      <c r="L13" s="39"/>
      <c r="M13" s="39"/>
      <c r="N13" s="39"/>
      <c r="O13" s="31"/>
      <c r="P13" s="31"/>
      <c r="Q13" s="31"/>
      <c r="R13" s="43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1"/>
      <c r="F14" s="18"/>
      <c r="G14" s="18"/>
      <c r="H14" s="27"/>
      <c r="I14" s="50"/>
      <c r="J14" s="50"/>
      <c r="K14" s="39"/>
      <c r="L14" s="39"/>
      <c r="M14" s="39"/>
      <c r="N14" s="39"/>
      <c r="O14" s="48"/>
      <c r="P14" s="38"/>
      <c r="Q14" s="39"/>
      <c r="R14" s="46"/>
      <c r="S14" s="63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2.75">
      <c r="A15" s="57"/>
      <c r="B15" s="33"/>
      <c r="C15" s="31"/>
      <c r="D15" s="31"/>
      <c r="E15" s="22"/>
      <c r="F15" s="18"/>
      <c r="G15" s="18"/>
      <c r="H15" s="27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3.5" thickBot="1">
      <c r="A16" s="57"/>
      <c r="B16" s="33"/>
      <c r="C16" s="31"/>
      <c r="D16" s="31"/>
      <c r="E16" s="23"/>
      <c r="F16" s="19"/>
      <c r="G16" s="19"/>
      <c r="H16" s="28"/>
      <c r="I16" s="50"/>
      <c r="J16" s="50"/>
      <c r="K16" s="39"/>
      <c r="L16" s="39"/>
      <c r="M16" s="39"/>
      <c r="N16" s="39"/>
      <c r="O16" s="48"/>
      <c r="P16" s="38"/>
      <c r="Q16" s="39"/>
      <c r="R16" s="46"/>
      <c r="S16" s="63"/>
      <c r="T16" s="63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3.5" thickBot="1">
      <c r="A17" s="57"/>
      <c r="B17" s="34"/>
      <c r="C17" s="64"/>
      <c r="D17" s="64"/>
      <c r="E17" s="51"/>
      <c r="F17" s="51"/>
      <c r="G17" s="51"/>
      <c r="H17" s="51"/>
      <c r="I17" s="51"/>
      <c r="J17" s="51"/>
      <c r="K17" s="52"/>
      <c r="L17" s="52"/>
      <c r="M17" s="52"/>
      <c r="N17" s="52"/>
      <c r="O17" s="51"/>
      <c r="P17" s="51"/>
      <c r="Q17" s="51"/>
      <c r="R17" s="47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2.75">
      <c r="A18" s="54"/>
      <c r="B18" s="54"/>
      <c r="C18" s="54"/>
      <c r="D18" s="54"/>
      <c r="E18" s="54"/>
      <c r="F18" s="53"/>
      <c r="G18" s="54"/>
      <c r="H18" s="54"/>
      <c r="I18" s="54"/>
      <c r="J18" s="59"/>
      <c r="K18" s="65"/>
      <c r="L18" s="65"/>
      <c r="M18" s="65"/>
      <c r="N18" s="65"/>
      <c r="O18" s="54"/>
      <c r="P18" s="54"/>
      <c r="Q18" s="54"/>
      <c r="R18" s="5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2.75">
      <c r="A19" s="54"/>
      <c r="B19" s="54"/>
      <c r="C19" s="54"/>
      <c r="D19" s="54"/>
      <c r="E19" s="54"/>
      <c r="F19" s="54"/>
      <c r="G19" s="54"/>
      <c r="H19" s="54"/>
      <c r="I19" s="54"/>
      <c r="J19" s="59"/>
      <c r="K19" s="65"/>
      <c r="L19" s="65"/>
      <c r="M19" s="65"/>
      <c r="N19" s="65"/>
      <c r="O19" s="54"/>
      <c r="P19" s="54"/>
      <c r="Q19" s="54"/>
      <c r="R19" s="5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18" ht="12.75">
      <c r="A20" s="54"/>
      <c r="B20" s="54"/>
      <c r="C20" s="54"/>
      <c r="D20" s="54"/>
      <c r="E20" s="53" t="s">
        <v>69</v>
      </c>
      <c r="F20" s="54"/>
      <c r="G20" s="54"/>
      <c r="H20" s="54"/>
      <c r="I20" s="54"/>
      <c r="J20" s="54"/>
      <c r="O20" s="54"/>
      <c r="P20" s="54"/>
      <c r="Q20" s="54"/>
      <c r="R20" s="54"/>
    </row>
    <row r="21" spans="1:1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ht="12.75">
      <c r="P26" s="54"/>
    </row>
    <row r="27" ht="12.75">
      <c r="P27" s="54"/>
    </row>
  </sheetData>
  <mergeCells count="1">
    <mergeCell ref="E12:H12"/>
  </mergeCells>
  <hyperlinks>
    <hyperlink ref="E20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41111111112">
    <tabColor indexed="43"/>
  </sheetPr>
  <dimension ref="A1:AJ28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57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232</v>
      </c>
      <c r="E4" s="29" t="s">
        <v>233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90" t="s">
        <v>14</v>
      </c>
      <c r="D6" s="90" t="s">
        <v>70</v>
      </c>
      <c r="E6" s="90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7">
        <v>1000</v>
      </c>
      <c r="D7" s="7" t="s">
        <v>115</v>
      </c>
      <c r="E7" s="7" t="s">
        <v>48</v>
      </c>
      <c r="F7" s="6" t="s">
        <v>15</v>
      </c>
      <c r="G7" s="6">
        <v>72</v>
      </c>
      <c r="H7" s="6" t="s">
        <v>27</v>
      </c>
      <c r="I7" s="6" t="s">
        <v>27</v>
      </c>
      <c r="J7" s="6" t="s">
        <v>21</v>
      </c>
      <c r="K7" s="6">
        <v>4</v>
      </c>
      <c r="L7" s="6" t="s">
        <v>21</v>
      </c>
      <c r="M7" s="6">
        <v>2</v>
      </c>
      <c r="N7" s="66">
        <v>0.5</v>
      </c>
      <c r="O7" s="6"/>
      <c r="P7" s="7"/>
      <c r="Q7" s="8"/>
      <c r="R7" s="42"/>
    </row>
    <row r="8" spans="1:18" ht="12.75">
      <c r="A8" s="57"/>
      <c r="B8" s="33"/>
      <c r="C8" s="11">
        <v>1010</v>
      </c>
      <c r="D8" s="11" t="s">
        <v>114</v>
      </c>
      <c r="E8" s="11" t="s">
        <v>46</v>
      </c>
      <c r="F8" s="10" t="s">
        <v>15</v>
      </c>
      <c r="G8" s="10">
        <v>72</v>
      </c>
      <c r="H8" s="10" t="s">
        <v>27</v>
      </c>
      <c r="I8" s="10" t="s">
        <v>27</v>
      </c>
      <c r="J8" s="10" t="s">
        <v>21</v>
      </c>
      <c r="K8" s="10">
        <v>4</v>
      </c>
      <c r="L8" s="10" t="s">
        <v>21</v>
      </c>
      <c r="M8" s="10">
        <v>2</v>
      </c>
      <c r="N8" s="67">
        <v>0.5</v>
      </c>
      <c r="O8" s="10"/>
      <c r="P8" s="11"/>
      <c r="Q8" s="12"/>
      <c r="R8" s="42"/>
    </row>
    <row r="9" spans="1:18" ht="12.75">
      <c r="A9" s="57"/>
      <c r="B9" s="33"/>
      <c r="C9" s="11">
        <v>1020</v>
      </c>
      <c r="D9" s="11" t="s">
        <v>113</v>
      </c>
      <c r="E9" s="11" t="s">
        <v>47</v>
      </c>
      <c r="F9" s="10" t="s">
        <v>15</v>
      </c>
      <c r="G9" s="10">
        <v>72</v>
      </c>
      <c r="H9" s="10" t="s">
        <v>27</v>
      </c>
      <c r="I9" s="10" t="s">
        <v>27</v>
      </c>
      <c r="J9" s="10" t="s">
        <v>21</v>
      </c>
      <c r="K9" s="10">
        <v>4</v>
      </c>
      <c r="L9" s="10" t="s">
        <v>21</v>
      </c>
      <c r="M9" s="10">
        <v>2</v>
      </c>
      <c r="N9" s="67">
        <v>0.5</v>
      </c>
      <c r="O9" s="10"/>
      <c r="P9" s="11"/>
      <c r="Q9" s="12"/>
      <c r="R9" s="42"/>
    </row>
    <row r="10" spans="1:18" ht="12.75">
      <c r="A10" s="57"/>
      <c r="B10" s="33"/>
      <c r="C10" s="91"/>
      <c r="D10" s="91"/>
      <c r="E10" s="91"/>
      <c r="F10" s="92"/>
      <c r="G10" s="92"/>
      <c r="H10" s="92"/>
      <c r="I10" s="92"/>
      <c r="J10" s="92"/>
      <c r="K10" s="92"/>
      <c r="L10" s="92"/>
      <c r="M10" s="92"/>
      <c r="N10" s="93"/>
      <c r="O10" s="92"/>
      <c r="P10" s="91"/>
      <c r="Q10" s="94"/>
      <c r="R10" s="42"/>
    </row>
    <row r="11" spans="1:18" ht="13.5" thickBot="1">
      <c r="A11" s="57"/>
      <c r="B11" s="33"/>
      <c r="C11" s="31"/>
      <c r="D11" s="31"/>
      <c r="E11" s="31"/>
      <c r="F11" s="31"/>
      <c r="G11" s="31"/>
      <c r="H11" s="31"/>
      <c r="I11" s="31"/>
      <c r="J11" s="39"/>
      <c r="K11" s="39"/>
      <c r="L11" s="39"/>
      <c r="M11" s="39"/>
      <c r="N11" s="39"/>
      <c r="O11" s="31"/>
      <c r="P11" s="31"/>
      <c r="Q11" s="31"/>
      <c r="R11" s="43"/>
    </row>
    <row r="12" spans="1:36" ht="12.75">
      <c r="A12" s="57"/>
      <c r="B12" s="33"/>
      <c r="C12" s="31"/>
      <c r="D12" s="31"/>
      <c r="E12" s="58" t="s">
        <v>5</v>
      </c>
      <c r="F12" s="35"/>
      <c r="G12" s="35"/>
      <c r="H12" s="41"/>
      <c r="I12" s="38"/>
      <c r="J12" s="38"/>
      <c r="K12" s="39"/>
      <c r="L12" s="39"/>
      <c r="M12" s="39"/>
      <c r="N12" s="39"/>
      <c r="O12" s="48"/>
      <c r="P12" s="24" t="s">
        <v>8</v>
      </c>
      <c r="Q12" s="41"/>
      <c r="R12" s="44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59"/>
      <c r="AJ12" s="59"/>
    </row>
    <row r="13" spans="1:36" ht="13.5" thickBot="1">
      <c r="A13" s="57"/>
      <c r="B13" s="33"/>
      <c r="C13" s="31"/>
      <c r="D13" s="31"/>
      <c r="E13" s="21"/>
      <c r="F13" s="17"/>
      <c r="G13" s="17"/>
      <c r="H13" s="27"/>
      <c r="I13" s="31"/>
      <c r="J13" s="31"/>
      <c r="K13" s="39"/>
      <c r="L13" s="39"/>
      <c r="M13" s="39"/>
      <c r="N13" s="39"/>
      <c r="O13" s="48"/>
      <c r="P13" s="25" t="s">
        <v>116</v>
      </c>
      <c r="Q13" s="49"/>
      <c r="R13" s="45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1"/>
      <c r="F14" s="17"/>
      <c r="G14" s="17"/>
      <c r="H14" s="27"/>
      <c r="I14" s="31"/>
      <c r="J14" s="31"/>
      <c r="K14" s="39"/>
      <c r="L14" s="39"/>
      <c r="M14" s="39"/>
      <c r="N14" s="39"/>
      <c r="O14" s="31"/>
      <c r="P14" s="31"/>
      <c r="Q14" s="31"/>
      <c r="R14" s="4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2.75">
      <c r="A15" s="57"/>
      <c r="B15" s="33"/>
      <c r="C15" s="31"/>
      <c r="D15" s="31"/>
      <c r="E15" s="62"/>
      <c r="F15" s="18"/>
      <c r="G15" s="18"/>
      <c r="H15" s="27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2.75">
      <c r="A16" s="57"/>
      <c r="B16" s="33"/>
      <c r="C16" s="31"/>
      <c r="D16" s="31"/>
      <c r="E16" s="22"/>
      <c r="F16" s="18"/>
      <c r="G16" s="18"/>
      <c r="H16" s="27"/>
      <c r="I16" s="50"/>
      <c r="J16" s="50"/>
      <c r="K16" s="39"/>
      <c r="L16" s="39"/>
      <c r="M16" s="39"/>
      <c r="N16" s="39"/>
      <c r="O16" s="48"/>
      <c r="P16" s="38"/>
      <c r="Q16" s="39"/>
      <c r="R16" s="46"/>
      <c r="S16" s="63"/>
      <c r="T16" s="63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3.5" thickBot="1">
      <c r="A17" s="57"/>
      <c r="B17" s="33"/>
      <c r="C17" s="31"/>
      <c r="D17" s="31"/>
      <c r="E17" s="23"/>
      <c r="F17" s="19"/>
      <c r="G17" s="19"/>
      <c r="H17" s="28"/>
      <c r="I17" s="50"/>
      <c r="J17" s="50"/>
      <c r="K17" s="39"/>
      <c r="L17" s="39"/>
      <c r="M17" s="39"/>
      <c r="N17" s="39"/>
      <c r="O17" s="48"/>
      <c r="P17" s="38"/>
      <c r="Q17" s="39"/>
      <c r="R17" s="46"/>
      <c r="S17" s="63"/>
      <c r="T17" s="63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3.5" thickBot="1">
      <c r="A18" s="57"/>
      <c r="B18" s="34"/>
      <c r="C18" s="64"/>
      <c r="D18" s="64"/>
      <c r="E18" s="51"/>
      <c r="F18" s="51"/>
      <c r="G18" s="51"/>
      <c r="H18" s="51"/>
      <c r="I18" s="51"/>
      <c r="J18" s="51"/>
      <c r="K18" s="52"/>
      <c r="L18" s="52"/>
      <c r="M18" s="52"/>
      <c r="N18" s="52"/>
      <c r="O18" s="51"/>
      <c r="P18" s="51"/>
      <c r="Q18" s="51"/>
      <c r="R18" s="47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2.75">
      <c r="A19" s="54"/>
      <c r="B19" s="54"/>
      <c r="C19" s="54"/>
      <c r="D19" s="54"/>
      <c r="E19" s="54"/>
      <c r="F19" s="53"/>
      <c r="G19" s="54"/>
      <c r="H19" s="54"/>
      <c r="I19" s="54"/>
      <c r="J19" s="59"/>
      <c r="K19" s="65"/>
      <c r="L19" s="65"/>
      <c r="M19" s="65"/>
      <c r="N19" s="65"/>
      <c r="O19" s="54"/>
      <c r="P19" s="54"/>
      <c r="Q19" s="54"/>
      <c r="R19" s="5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6" ht="12.75">
      <c r="A20" s="54"/>
      <c r="B20" s="54"/>
      <c r="C20" s="54"/>
      <c r="D20" s="54"/>
      <c r="E20" s="54"/>
      <c r="F20" s="54"/>
      <c r="G20" s="54"/>
      <c r="H20" s="54"/>
      <c r="I20" s="54"/>
      <c r="J20" s="59"/>
      <c r="K20" s="65"/>
      <c r="L20" s="65"/>
      <c r="M20" s="65"/>
      <c r="N20" s="65"/>
      <c r="O20" s="54"/>
      <c r="P20" s="54"/>
      <c r="Q20" s="54"/>
      <c r="R20" s="5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18" ht="12.75">
      <c r="A21" s="54"/>
      <c r="B21" s="54"/>
      <c r="C21" s="54"/>
      <c r="D21" s="54"/>
      <c r="E21" s="53" t="s">
        <v>69</v>
      </c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ht="12.75">
      <c r="P27" s="54"/>
    </row>
    <row r="28" ht="12.75">
      <c r="P28" s="54"/>
    </row>
  </sheetData>
  <hyperlinks>
    <hyperlink ref="E21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111111111111113">
    <tabColor indexed="44"/>
    <pageSetUpPr fitToPage="1"/>
  </sheetPr>
  <dimension ref="A1:AJ29"/>
  <sheetViews>
    <sheetView zoomScale="75" zoomScaleNormal="75" workbookViewId="0" topLeftCell="A1">
      <selection activeCell="J1" sqref="J1:N16384"/>
    </sheetView>
  </sheetViews>
  <sheetFormatPr defaultColWidth="11.421875" defaultRowHeight="12.75"/>
  <cols>
    <col min="1" max="2" width="3.28125" style="55" customWidth="1"/>
    <col min="3" max="3" width="12.7109375" style="55" customWidth="1"/>
    <col min="4" max="4" width="24.7109375" style="55" customWidth="1"/>
    <col min="5" max="5" width="60.7109375" style="55" customWidth="1" collapsed="1"/>
    <col min="6" max="6" width="5.7109375" style="55" customWidth="1"/>
    <col min="7" max="7" width="4.28125" style="55" customWidth="1"/>
    <col min="8" max="9" width="5.7109375" style="55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132"/>
      <c r="C2" s="133"/>
      <c r="D2" s="133"/>
      <c r="E2" s="134" t="s">
        <v>0</v>
      </c>
      <c r="F2" s="135"/>
      <c r="G2" s="135"/>
      <c r="H2" s="135"/>
      <c r="I2" s="135"/>
      <c r="J2" s="135"/>
      <c r="K2" s="136"/>
      <c r="L2" s="136"/>
      <c r="M2" s="136"/>
      <c r="N2" s="136"/>
      <c r="O2" s="135"/>
      <c r="P2" s="137"/>
      <c r="Q2" s="135"/>
      <c r="R2" s="138"/>
    </row>
    <row r="3" spans="1:18" ht="12.75">
      <c r="A3" s="57"/>
      <c r="B3" s="139"/>
      <c r="C3" s="140"/>
      <c r="D3" s="140"/>
      <c r="E3" s="29" t="s">
        <v>52</v>
      </c>
      <c r="F3" s="29"/>
      <c r="G3" s="29"/>
      <c r="H3" s="29"/>
      <c r="I3" s="141"/>
      <c r="J3" s="141"/>
      <c r="K3" s="142"/>
      <c r="L3" s="142"/>
      <c r="M3" s="142"/>
      <c r="N3" s="142"/>
      <c r="O3" s="141"/>
      <c r="P3" s="143"/>
      <c r="Q3" s="141"/>
      <c r="R3" s="144"/>
    </row>
    <row r="4" spans="1:18" ht="12.75">
      <c r="A4" s="57"/>
      <c r="B4" s="139"/>
      <c r="C4" s="140"/>
      <c r="D4" s="140" t="s">
        <v>236</v>
      </c>
      <c r="E4" s="29" t="s">
        <v>196</v>
      </c>
      <c r="F4" s="29"/>
      <c r="G4" s="29"/>
      <c r="H4" s="29"/>
      <c r="I4" s="141"/>
      <c r="J4" s="142"/>
      <c r="K4" s="142"/>
      <c r="L4" s="142"/>
      <c r="M4" s="142"/>
      <c r="N4" s="142"/>
      <c r="O4" s="141"/>
      <c r="P4" s="141"/>
      <c r="Q4" s="141"/>
      <c r="R4" s="144"/>
    </row>
    <row r="5" spans="1:18" ht="12.75">
      <c r="A5" s="57"/>
      <c r="B5" s="139"/>
      <c r="C5" s="140"/>
      <c r="D5" s="140"/>
      <c r="E5" s="141"/>
      <c r="F5" s="141"/>
      <c r="G5" s="141"/>
      <c r="H5" s="141"/>
      <c r="I5" s="141"/>
      <c r="J5" s="141"/>
      <c r="K5" s="142"/>
      <c r="L5" s="142"/>
      <c r="M5" s="142"/>
      <c r="N5" s="142"/>
      <c r="O5" s="141"/>
      <c r="P5" s="141"/>
      <c r="Q5" s="141"/>
      <c r="R5" s="144"/>
    </row>
    <row r="6" spans="1:18" ht="64.5" customHeight="1" thickBot="1">
      <c r="A6" s="57"/>
      <c r="B6" s="139"/>
      <c r="C6" s="145" t="s">
        <v>14</v>
      </c>
      <c r="D6" s="145" t="s">
        <v>70</v>
      </c>
      <c r="E6" s="145" t="s">
        <v>1</v>
      </c>
      <c r="F6" s="146" t="s">
        <v>2</v>
      </c>
      <c r="G6" s="147" t="s">
        <v>3</v>
      </c>
      <c r="H6" s="147" t="s">
        <v>194</v>
      </c>
      <c r="I6" s="147" t="s">
        <v>4</v>
      </c>
      <c r="J6" s="148" t="s">
        <v>9</v>
      </c>
      <c r="K6" s="147" t="s">
        <v>10</v>
      </c>
      <c r="L6" s="147" t="s">
        <v>11</v>
      </c>
      <c r="M6" s="147" t="s">
        <v>12</v>
      </c>
      <c r="N6" s="147" t="s">
        <v>13</v>
      </c>
      <c r="O6" s="147" t="s">
        <v>5</v>
      </c>
      <c r="P6" s="149" t="s">
        <v>6</v>
      </c>
      <c r="Q6" s="149" t="s">
        <v>7</v>
      </c>
      <c r="R6" s="144"/>
    </row>
    <row r="7" spans="1:18" ht="25.5">
      <c r="A7" s="57"/>
      <c r="B7" s="139"/>
      <c r="C7" s="7">
        <v>1000</v>
      </c>
      <c r="D7" s="7"/>
      <c r="E7" s="163" t="s">
        <v>39</v>
      </c>
      <c r="F7" s="6" t="s">
        <v>15</v>
      </c>
      <c r="G7" s="6">
        <v>12</v>
      </c>
      <c r="H7" s="6" t="s">
        <v>195</v>
      </c>
      <c r="I7" s="6" t="s">
        <v>27</v>
      </c>
      <c r="J7" s="6" t="s">
        <v>21</v>
      </c>
      <c r="K7" s="6">
        <v>4</v>
      </c>
      <c r="L7" s="6" t="s">
        <v>21</v>
      </c>
      <c r="M7" s="6">
        <v>2</v>
      </c>
      <c r="N7" s="66">
        <v>0.5</v>
      </c>
      <c r="O7" s="6"/>
      <c r="P7" s="7"/>
      <c r="Q7" s="8"/>
      <c r="R7" s="144"/>
    </row>
    <row r="8" spans="1:18" ht="25.5">
      <c r="A8" s="57"/>
      <c r="B8" s="139"/>
      <c r="C8" s="69">
        <v>1010</v>
      </c>
      <c r="D8" s="69"/>
      <c r="E8" s="11" t="s">
        <v>197</v>
      </c>
      <c r="F8" s="10" t="s">
        <v>15</v>
      </c>
      <c r="G8" s="10">
        <v>12</v>
      </c>
      <c r="H8" s="10" t="s">
        <v>27</v>
      </c>
      <c r="I8" s="10" t="s">
        <v>27</v>
      </c>
      <c r="J8" s="10" t="s">
        <v>19</v>
      </c>
      <c r="K8" s="10">
        <v>4</v>
      </c>
      <c r="L8" s="10" t="s">
        <v>21</v>
      </c>
      <c r="M8" s="10">
        <v>1</v>
      </c>
      <c r="N8" s="67">
        <v>0.2</v>
      </c>
      <c r="O8" s="87"/>
      <c r="P8" s="69"/>
      <c r="Q8" s="89"/>
      <c r="R8" s="144"/>
    </row>
    <row r="9" spans="1:18" ht="38.25">
      <c r="A9" s="57"/>
      <c r="B9" s="139"/>
      <c r="C9" s="11">
        <v>1020</v>
      </c>
      <c r="D9" s="11"/>
      <c r="E9" s="11" t="s">
        <v>199</v>
      </c>
      <c r="F9" s="10" t="s">
        <v>15</v>
      </c>
      <c r="G9" s="10">
        <v>12</v>
      </c>
      <c r="H9" s="10" t="s">
        <v>27</v>
      </c>
      <c r="I9" s="10" t="s">
        <v>27</v>
      </c>
      <c r="J9" s="10" t="s">
        <v>19</v>
      </c>
      <c r="K9" s="10">
        <v>4</v>
      </c>
      <c r="L9" s="10" t="s">
        <v>21</v>
      </c>
      <c r="M9" s="10">
        <v>1</v>
      </c>
      <c r="N9" s="67">
        <v>0.2</v>
      </c>
      <c r="O9" s="10"/>
      <c r="P9" s="11"/>
      <c r="Q9" s="89"/>
      <c r="R9" s="144"/>
    </row>
    <row r="10" spans="1:18" ht="25.5">
      <c r="A10" s="57"/>
      <c r="B10" s="139"/>
      <c r="C10" s="11">
        <v>1030</v>
      </c>
      <c r="D10" s="11"/>
      <c r="E10" s="11" t="s">
        <v>198</v>
      </c>
      <c r="F10" s="10" t="s">
        <v>15</v>
      </c>
      <c r="G10" s="10">
        <v>12</v>
      </c>
      <c r="H10" s="10" t="s">
        <v>27</v>
      </c>
      <c r="I10" s="10" t="s">
        <v>27</v>
      </c>
      <c r="J10" s="10" t="s">
        <v>19</v>
      </c>
      <c r="K10" s="10">
        <v>4</v>
      </c>
      <c r="L10" s="10" t="s">
        <v>21</v>
      </c>
      <c r="M10" s="10">
        <v>1</v>
      </c>
      <c r="N10" s="67">
        <v>0.2</v>
      </c>
      <c r="O10" s="10"/>
      <c r="P10" s="11"/>
      <c r="Q10" s="89"/>
      <c r="R10" s="144"/>
    </row>
    <row r="11" spans="1:18" ht="25.5">
      <c r="A11" s="57"/>
      <c r="B11" s="139"/>
      <c r="C11" s="11">
        <v>1040</v>
      </c>
      <c r="D11" s="11"/>
      <c r="E11" s="11" t="s">
        <v>200</v>
      </c>
      <c r="F11" s="10" t="s">
        <v>15</v>
      </c>
      <c r="G11" s="10">
        <v>12</v>
      </c>
      <c r="H11" s="10" t="s">
        <v>27</v>
      </c>
      <c r="I11" s="10" t="s">
        <v>27</v>
      </c>
      <c r="J11" s="10" t="s">
        <v>19</v>
      </c>
      <c r="K11" s="10">
        <v>4</v>
      </c>
      <c r="L11" s="10" t="s">
        <v>21</v>
      </c>
      <c r="M11" s="10">
        <v>1</v>
      </c>
      <c r="N11" s="67">
        <v>0.2</v>
      </c>
      <c r="O11" s="10"/>
      <c r="P11" s="11"/>
      <c r="Q11" s="89"/>
      <c r="R11" s="144"/>
    </row>
    <row r="12" spans="1:18" ht="12.75">
      <c r="A12" s="57"/>
      <c r="B12" s="139"/>
      <c r="C12" s="91"/>
      <c r="D12" s="91"/>
      <c r="E12" s="91"/>
      <c r="F12" s="92"/>
      <c r="G12" s="92"/>
      <c r="H12" s="92"/>
      <c r="I12" s="92"/>
      <c r="J12" s="92"/>
      <c r="K12" s="92"/>
      <c r="L12" s="92"/>
      <c r="M12" s="92"/>
      <c r="N12" s="93"/>
      <c r="O12" s="92"/>
      <c r="P12" s="91"/>
      <c r="Q12" s="16"/>
      <c r="R12" s="144"/>
    </row>
    <row r="13" spans="1:18" ht="13.5" thickBot="1">
      <c r="A13" s="57"/>
      <c r="B13" s="139"/>
      <c r="C13" s="140"/>
      <c r="D13" s="140"/>
      <c r="E13" s="140"/>
      <c r="F13" s="140"/>
      <c r="G13" s="140"/>
      <c r="H13" s="140"/>
      <c r="I13" s="140"/>
      <c r="J13" s="142"/>
      <c r="K13" s="142"/>
      <c r="L13" s="142"/>
      <c r="M13" s="142"/>
      <c r="N13" s="142"/>
      <c r="O13" s="140"/>
      <c r="P13" s="140"/>
      <c r="Q13" s="140"/>
      <c r="R13" s="150"/>
    </row>
    <row r="14" spans="1:36" ht="12.75">
      <c r="A14" s="57"/>
      <c r="B14" s="139"/>
      <c r="C14" s="140"/>
      <c r="D14" s="140"/>
      <c r="E14" s="151" t="s">
        <v>5</v>
      </c>
      <c r="F14" s="135"/>
      <c r="G14" s="135"/>
      <c r="H14" s="138"/>
      <c r="I14" s="141"/>
      <c r="J14" s="141"/>
      <c r="K14" s="142"/>
      <c r="L14" s="142"/>
      <c r="M14" s="142"/>
      <c r="N14" s="142"/>
      <c r="O14" s="152"/>
      <c r="P14" s="153" t="s">
        <v>8</v>
      </c>
      <c r="Q14" s="138"/>
      <c r="R14" s="154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59"/>
      <c r="AJ14" s="59"/>
    </row>
    <row r="15" spans="1:36" ht="13.5" thickBot="1">
      <c r="A15" s="57"/>
      <c r="B15" s="139"/>
      <c r="C15" s="140"/>
      <c r="D15" s="140"/>
      <c r="E15" s="21"/>
      <c r="F15" s="17"/>
      <c r="G15" s="17"/>
      <c r="H15" s="27"/>
      <c r="I15" s="140"/>
      <c r="J15" s="140"/>
      <c r="K15" s="142"/>
      <c r="L15" s="142"/>
      <c r="M15" s="142"/>
      <c r="N15" s="142"/>
      <c r="O15" s="152"/>
      <c r="P15" s="25"/>
      <c r="Q15" s="49"/>
      <c r="R15" s="155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2.75">
      <c r="A16" s="57"/>
      <c r="B16" s="139"/>
      <c r="C16" s="140"/>
      <c r="D16" s="140"/>
      <c r="E16" s="21"/>
      <c r="F16" s="17"/>
      <c r="G16" s="17"/>
      <c r="H16" s="27"/>
      <c r="I16" s="140"/>
      <c r="J16" s="140"/>
      <c r="K16" s="142"/>
      <c r="L16" s="142"/>
      <c r="M16" s="142"/>
      <c r="N16" s="142"/>
      <c r="O16" s="140"/>
      <c r="P16" s="140"/>
      <c r="Q16" s="140"/>
      <c r="R16" s="150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2.75">
      <c r="A17" s="57"/>
      <c r="B17" s="139"/>
      <c r="C17" s="140"/>
      <c r="D17" s="140"/>
      <c r="E17" s="62"/>
      <c r="F17" s="18"/>
      <c r="G17" s="18"/>
      <c r="H17" s="27"/>
      <c r="I17" s="156"/>
      <c r="J17" s="156"/>
      <c r="K17" s="142"/>
      <c r="L17" s="142"/>
      <c r="M17" s="142"/>
      <c r="N17" s="142"/>
      <c r="O17" s="152"/>
      <c r="P17" s="141"/>
      <c r="Q17" s="142"/>
      <c r="R17" s="157"/>
      <c r="S17" s="63"/>
      <c r="T17" s="63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2.75">
      <c r="A18" s="57"/>
      <c r="B18" s="139"/>
      <c r="C18" s="140"/>
      <c r="D18" s="140"/>
      <c r="E18" s="22"/>
      <c r="F18" s="18"/>
      <c r="G18" s="18"/>
      <c r="H18" s="27"/>
      <c r="I18" s="156"/>
      <c r="J18" s="156"/>
      <c r="K18" s="142"/>
      <c r="L18" s="142"/>
      <c r="M18" s="142"/>
      <c r="N18" s="142"/>
      <c r="O18" s="152"/>
      <c r="P18" s="141"/>
      <c r="Q18" s="142"/>
      <c r="R18" s="157"/>
      <c r="S18" s="63"/>
      <c r="T18" s="63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9"/>
      <c r="AI18" s="59"/>
      <c r="AJ18" s="59"/>
    </row>
    <row r="19" spans="1:36" ht="13.5" thickBot="1">
      <c r="A19" s="57"/>
      <c r="B19" s="139"/>
      <c r="C19" s="140"/>
      <c r="D19" s="140"/>
      <c r="E19" s="23"/>
      <c r="F19" s="19"/>
      <c r="G19" s="19"/>
      <c r="H19" s="28"/>
      <c r="I19" s="156"/>
      <c r="J19" s="156"/>
      <c r="K19" s="142"/>
      <c r="L19" s="142"/>
      <c r="M19" s="142"/>
      <c r="N19" s="142"/>
      <c r="O19" s="152"/>
      <c r="P19" s="141"/>
      <c r="Q19" s="142"/>
      <c r="R19" s="157"/>
      <c r="S19" s="63"/>
      <c r="T19" s="6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9"/>
      <c r="AI19" s="59"/>
      <c r="AJ19" s="59"/>
    </row>
    <row r="20" spans="1:36" ht="13.5" thickBot="1">
      <c r="A20" s="57"/>
      <c r="B20" s="158"/>
      <c r="C20" s="159"/>
      <c r="D20" s="159"/>
      <c r="E20" s="160"/>
      <c r="F20" s="160"/>
      <c r="G20" s="160"/>
      <c r="H20" s="160"/>
      <c r="I20" s="160"/>
      <c r="J20" s="160"/>
      <c r="K20" s="161"/>
      <c r="L20" s="161"/>
      <c r="M20" s="161"/>
      <c r="N20" s="161"/>
      <c r="O20" s="160"/>
      <c r="P20" s="160"/>
      <c r="Q20" s="160"/>
      <c r="R20" s="162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ht="12.75">
      <c r="A21" s="54"/>
      <c r="B21" s="54"/>
      <c r="C21" s="54"/>
      <c r="D21" s="54"/>
      <c r="E21" s="54"/>
      <c r="F21" s="53"/>
      <c r="G21" s="54"/>
      <c r="H21" s="54"/>
      <c r="I21" s="54"/>
      <c r="J21" s="59"/>
      <c r="K21" s="65"/>
      <c r="L21" s="65"/>
      <c r="M21" s="65"/>
      <c r="N21" s="65"/>
      <c r="O21" s="54"/>
      <c r="P21" s="54"/>
      <c r="Q21" s="54"/>
      <c r="R21" s="5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2.75">
      <c r="A22" s="54"/>
      <c r="B22" s="54"/>
      <c r="C22" s="54"/>
      <c r="D22" s="54"/>
      <c r="E22" s="54"/>
      <c r="F22" s="54"/>
      <c r="G22" s="54"/>
      <c r="H22" s="54"/>
      <c r="I22" s="54"/>
      <c r="J22" s="59"/>
      <c r="K22" s="65"/>
      <c r="L22" s="65"/>
      <c r="M22" s="65"/>
      <c r="N22" s="65"/>
      <c r="O22" s="54"/>
      <c r="P22" s="54"/>
      <c r="Q22" s="54"/>
      <c r="R22" s="5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18" ht="12.75">
      <c r="A23" s="54"/>
      <c r="B23" s="54"/>
      <c r="C23" s="54"/>
      <c r="D23" s="54"/>
      <c r="E23" s="53" t="s">
        <v>69</v>
      </c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spans="1:18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O27" s="54"/>
      <c r="P27" s="54"/>
      <c r="Q27" s="54"/>
      <c r="R27" s="54"/>
    </row>
    <row r="28" ht="12.75">
      <c r="P28" s="54"/>
    </row>
    <row r="29" ht="12.75">
      <c r="P29" s="54"/>
    </row>
  </sheetData>
  <hyperlinks>
    <hyperlink ref="E23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Bru
Side &amp;P av &amp;N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411111111121">
    <tabColor indexed="43"/>
  </sheetPr>
  <dimension ref="A1:AJ31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58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234</v>
      </c>
      <c r="E4" s="29" t="s">
        <v>235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90" t="s">
        <v>14</v>
      </c>
      <c r="D6" s="90" t="s">
        <v>70</v>
      </c>
      <c r="E6" s="90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7">
        <v>1000</v>
      </c>
      <c r="D7" s="7" t="s">
        <v>115</v>
      </c>
      <c r="E7" s="7" t="s">
        <v>144</v>
      </c>
      <c r="F7" s="6" t="s">
        <v>15</v>
      </c>
      <c r="G7" s="6">
        <v>12</v>
      </c>
      <c r="H7" s="6" t="s">
        <v>27</v>
      </c>
      <c r="I7" s="6" t="s">
        <v>27</v>
      </c>
      <c r="J7" s="6" t="s">
        <v>19</v>
      </c>
      <c r="K7" s="6">
        <v>4</v>
      </c>
      <c r="L7" s="6" t="s">
        <v>21</v>
      </c>
      <c r="M7" s="6">
        <v>2</v>
      </c>
      <c r="N7" s="66">
        <v>0.5</v>
      </c>
      <c r="O7" s="6"/>
      <c r="P7" s="7"/>
      <c r="Q7" s="8"/>
      <c r="R7" s="42"/>
    </row>
    <row r="8" spans="1:18" ht="12.75">
      <c r="A8" s="57"/>
      <c r="B8" s="33"/>
      <c r="C8" s="11">
        <v>1010</v>
      </c>
      <c r="D8" s="11" t="s">
        <v>118</v>
      </c>
      <c r="E8" s="11" t="s">
        <v>117</v>
      </c>
      <c r="F8" s="10" t="s">
        <v>15</v>
      </c>
      <c r="G8" s="10">
        <v>12</v>
      </c>
      <c r="H8" s="10" t="s">
        <v>27</v>
      </c>
      <c r="I8" s="10" t="s">
        <v>27</v>
      </c>
      <c r="J8" s="10" t="s">
        <v>19</v>
      </c>
      <c r="K8" s="10">
        <v>4</v>
      </c>
      <c r="L8" s="10" t="s">
        <v>21</v>
      </c>
      <c r="M8" s="10">
        <v>2</v>
      </c>
      <c r="N8" s="67">
        <v>0.5</v>
      </c>
      <c r="O8" s="10"/>
      <c r="P8" s="11"/>
      <c r="Q8" s="12"/>
      <c r="R8" s="42"/>
    </row>
    <row r="9" spans="1:18" ht="12.75">
      <c r="A9" s="57"/>
      <c r="B9" s="33"/>
      <c r="C9" s="11">
        <v>1020</v>
      </c>
      <c r="D9" s="11" t="s">
        <v>141</v>
      </c>
      <c r="E9" s="11" t="s">
        <v>119</v>
      </c>
      <c r="F9" s="10" t="s">
        <v>15</v>
      </c>
      <c r="G9" s="10">
        <v>12</v>
      </c>
      <c r="H9" s="10" t="s">
        <v>27</v>
      </c>
      <c r="I9" s="10" t="s">
        <v>27</v>
      </c>
      <c r="J9" s="10" t="s">
        <v>19</v>
      </c>
      <c r="K9" s="10">
        <v>4</v>
      </c>
      <c r="L9" s="10" t="s">
        <v>21</v>
      </c>
      <c r="M9" s="10">
        <v>2</v>
      </c>
      <c r="N9" s="67">
        <v>0.5</v>
      </c>
      <c r="O9" s="10"/>
      <c r="P9" s="11"/>
      <c r="Q9" s="12"/>
      <c r="R9" s="42"/>
    </row>
    <row r="10" spans="1:18" ht="12.75">
      <c r="A10" s="57"/>
      <c r="B10" s="33"/>
      <c r="C10" s="11">
        <v>1030</v>
      </c>
      <c r="D10" s="11" t="s">
        <v>143</v>
      </c>
      <c r="E10" s="11" t="s">
        <v>120</v>
      </c>
      <c r="F10" s="10" t="s">
        <v>15</v>
      </c>
      <c r="G10" s="10">
        <v>36</v>
      </c>
      <c r="H10" s="10" t="s">
        <v>27</v>
      </c>
      <c r="I10" s="10" t="s">
        <v>27</v>
      </c>
      <c r="J10" s="10" t="s">
        <v>19</v>
      </c>
      <c r="K10" s="10">
        <v>4</v>
      </c>
      <c r="L10" s="10" t="s">
        <v>21</v>
      </c>
      <c r="M10" s="10">
        <v>2</v>
      </c>
      <c r="N10" s="67">
        <v>0.5</v>
      </c>
      <c r="O10" s="10"/>
      <c r="P10" s="11"/>
      <c r="Q10" s="12"/>
      <c r="R10" s="42"/>
    </row>
    <row r="11" spans="1:18" ht="12.75">
      <c r="A11" s="57"/>
      <c r="B11" s="33"/>
      <c r="C11" s="11">
        <v>1040</v>
      </c>
      <c r="D11" s="11" t="s">
        <v>142</v>
      </c>
      <c r="E11" s="11" t="s">
        <v>121</v>
      </c>
      <c r="F11" s="10" t="s">
        <v>15</v>
      </c>
      <c r="G11" s="10">
        <v>36</v>
      </c>
      <c r="H11" s="10" t="s">
        <v>27</v>
      </c>
      <c r="I11" s="10" t="s">
        <v>27</v>
      </c>
      <c r="J11" s="10" t="s">
        <v>19</v>
      </c>
      <c r="K11" s="10">
        <v>4</v>
      </c>
      <c r="L11" s="10" t="s">
        <v>21</v>
      </c>
      <c r="M11" s="10">
        <v>2</v>
      </c>
      <c r="N11" s="67">
        <v>0.5</v>
      </c>
      <c r="O11" s="10"/>
      <c r="P11" s="11"/>
      <c r="Q11" s="12"/>
      <c r="R11" s="42"/>
    </row>
    <row r="12" spans="1:18" ht="12.75">
      <c r="A12" s="57"/>
      <c r="B12" s="33"/>
      <c r="C12" s="11">
        <v>1050</v>
      </c>
      <c r="D12" s="11" t="s">
        <v>123</v>
      </c>
      <c r="E12" s="11" t="s">
        <v>122</v>
      </c>
      <c r="F12" s="10" t="s">
        <v>15</v>
      </c>
      <c r="G12" s="10">
        <v>72</v>
      </c>
      <c r="H12" s="10" t="s">
        <v>27</v>
      </c>
      <c r="I12" s="10" t="s">
        <v>20</v>
      </c>
      <c r="J12" s="10" t="s">
        <v>19</v>
      </c>
      <c r="K12" s="10">
        <v>4</v>
      </c>
      <c r="L12" s="10" t="s">
        <v>21</v>
      </c>
      <c r="M12" s="10">
        <v>2</v>
      </c>
      <c r="N12" s="67">
        <v>0.5</v>
      </c>
      <c r="O12" s="10" t="s">
        <v>16</v>
      </c>
      <c r="P12" s="11"/>
      <c r="Q12" s="12"/>
      <c r="R12" s="42"/>
    </row>
    <row r="13" spans="1:18" ht="12.75">
      <c r="A13" s="57"/>
      <c r="B13" s="33"/>
      <c r="C13" s="91"/>
      <c r="D13" s="91"/>
      <c r="E13" s="91"/>
      <c r="F13" s="92"/>
      <c r="G13" s="92"/>
      <c r="H13" s="92"/>
      <c r="I13" s="92"/>
      <c r="J13" s="92"/>
      <c r="K13" s="92"/>
      <c r="L13" s="92"/>
      <c r="M13" s="92"/>
      <c r="N13" s="93"/>
      <c r="O13" s="92"/>
      <c r="P13" s="91"/>
      <c r="Q13" s="94"/>
      <c r="R13" s="42"/>
    </row>
    <row r="14" spans="1:18" ht="13.5" thickBot="1">
      <c r="A14" s="57"/>
      <c r="B14" s="33"/>
      <c r="C14" s="31"/>
      <c r="D14" s="31"/>
      <c r="E14" s="31"/>
      <c r="F14" s="31"/>
      <c r="G14" s="31"/>
      <c r="H14" s="31"/>
      <c r="I14" s="31"/>
      <c r="J14" s="39"/>
      <c r="K14" s="39"/>
      <c r="L14" s="39"/>
      <c r="M14" s="39"/>
      <c r="N14" s="39"/>
      <c r="O14" s="31"/>
      <c r="P14" s="31"/>
      <c r="Q14" s="31"/>
      <c r="R14" s="43"/>
    </row>
    <row r="15" spans="1:36" ht="12.75">
      <c r="A15" s="57"/>
      <c r="B15" s="33"/>
      <c r="C15" s="31"/>
      <c r="D15" s="31"/>
      <c r="E15" s="58" t="s">
        <v>5</v>
      </c>
      <c r="F15" s="35"/>
      <c r="G15" s="35"/>
      <c r="H15" s="41"/>
      <c r="I15" s="38"/>
      <c r="J15" s="38"/>
      <c r="K15" s="39"/>
      <c r="L15" s="39"/>
      <c r="M15" s="39"/>
      <c r="N15" s="39"/>
      <c r="O15" s="48"/>
      <c r="P15" s="24" t="s">
        <v>8</v>
      </c>
      <c r="Q15" s="41"/>
      <c r="R15" s="44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0"/>
      <c r="AI15" s="59"/>
      <c r="AJ15" s="59"/>
    </row>
    <row r="16" spans="1:36" ht="13.5" thickBot="1">
      <c r="A16" s="57"/>
      <c r="B16" s="33"/>
      <c r="C16" s="31"/>
      <c r="D16" s="31"/>
      <c r="E16" s="21" t="s">
        <v>51</v>
      </c>
      <c r="F16" s="17"/>
      <c r="G16" s="17"/>
      <c r="H16" s="27"/>
      <c r="I16" s="31"/>
      <c r="J16" s="31"/>
      <c r="K16" s="39"/>
      <c r="L16" s="39"/>
      <c r="M16" s="39"/>
      <c r="N16" s="39"/>
      <c r="O16" s="48"/>
      <c r="P16" s="25" t="s">
        <v>49</v>
      </c>
      <c r="Q16" s="49"/>
      <c r="R16" s="45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2.75">
      <c r="A17" s="57"/>
      <c r="B17" s="33"/>
      <c r="C17" s="31"/>
      <c r="D17" s="31"/>
      <c r="E17" s="21"/>
      <c r="F17" s="17"/>
      <c r="G17" s="17"/>
      <c r="H17" s="27"/>
      <c r="I17" s="31"/>
      <c r="J17" s="31"/>
      <c r="K17" s="39"/>
      <c r="L17" s="39"/>
      <c r="M17" s="39"/>
      <c r="N17" s="39"/>
      <c r="O17" s="31"/>
      <c r="P17" s="31"/>
      <c r="Q17" s="31"/>
      <c r="R17" s="43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2.75">
      <c r="A18" s="57"/>
      <c r="B18" s="33"/>
      <c r="C18" s="31"/>
      <c r="D18" s="31"/>
      <c r="E18" s="62"/>
      <c r="F18" s="18"/>
      <c r="G18" s="18"/>
      <c r="H18" s="27"/>
      <c r="I18" s="50"/>
      <c r="J18" s="50"/>
      <c r="K18" s="39"/>
      <c r="L18" s="39"/>
      <c r="M18" s="39"/>
      <c r="N18" s="39"/>
      <c r="O18" s="48"/>
      <c r="P18" s="38"/>
      <c r="Q18" s="39"/>
      <c r="R18" s="46"/>
      <c r="S18" s="63"/>
      <c r="T18" s="63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9"/>
      <c r="AI18" s="59"/>
      <c r="AJ18" s="59"/>
    </row>
    <row r="19" spans="1:36" ht="12.75">
      <c r="A19" s="57"/>
      <c r="B19" s="33"/>
      <c r="C19" s="31"/>
      <c r="D19" s="31"/>
      <c r="E19" s="22"/>
      <c r="F19" s="18"/>
      <c r="G19" s="18"/>
      <c r="H19" s="27"/>
      <c r="I19" s="50"/>
      <c r="J19" s="50"/>
      <c r="K19" s="39"/>
      <c r="L19" s="39"/>
      <c r="M19" s="39"/>
      <c r="N19" s="39"/>
      <c r="O19" s="48"/>
      <c r="P19" s="38"/>
      <c r="Q19" s="39"/>
      <c r="R19" s="46"/>
      <c r="S19" s="63"/>
      <c r="T19" s="6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59"/>
      <c r="AI19" s="59"/>
      <c r="AJ19" s="59"/>
    </row>
    <row r="20" spans="1:36" ht="13.5" thickBot="1">
      <c r="A20" s="57"/>
      <c r="B20" s="33"/>
      <c r="C20" s="31"/>
      <c r="D20" s="31"/>
      <c r="E20" s="23"/>
      <c r="F20" s="19"/>
      <c r="G20" s="19"/>
      <c r="H20" s="28"/>
      <c r="I20" s="50"/>
      <c r="J20" s="50"/>
      <c r="K20" s="39"/>
      <c r="L20" s="39"/>
      <c r="M20" s="39"/>
      <c r="N20" s="39"/>
      <c r="O20" s="48"/>
      <c r="P20" s="38"/>
      <c r="Q20" s="39"/>
      <c r="R20" s="46"/>
      <c r="S20" s="63"/>
      <c r="T20" s="63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59"/>
      <c r="AI20" s="59"/>
      <c r="AJ20" s="59"/>
    </row>
    <row r="21" spans="1:36" ht="13.5" thickBot="1">
      <c r="A21" s="57"/>
      <c r="B21" s="34"/>
      <c r="C21" s="64"/>
      <c r="D21" s="64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1"/>
      <c r="P21" s="51"/>
      <c r="Q21" s="51"/>
      <c r="R21" s="47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2.75">
      <c r="A22" s="54"/>
      <c r="B22" s="54"/>
      <c r="C22" s="54"/>
      <c r="D22" s="54"/>
      <c r="E22" s="54"/>
      <c r="F22" s="53"/>
      <c r="G22" s="54"/>
      <c r="H22" s="54"/>
      <c r="I22" s="54"/>
      <c r="J22" s="59"/>
      <c r="K22" s="65"/>
      <c r="L22" s="65"/>
      <c r="M22" s="65"/>
      <c r="N22" s="65"/>
      <c r="O22" s="54"/>
      <c r="P22" s="54"/>
      <c r="Q22" s="54"/>
      <c r="R22" s="5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36" ht="12.75">
      <c r="A23" s="54"/>
      <c r="B23" s="54"/>
      <c r="C23" s="54"/>
      <c r="D23" s="54"/>
      <c r="E23" s="54"/>
      <c r="F23" s="54"/>
      <c r="G23" s="54"/>
      <c r="H23" s="54"/>
      <c r="I23" s="54"/>
      <c r="J23" s="59"/>
      <c r="K23" s="65"/>
      <c r="L23" s="65"/>
      <c r="M23" s="65"/>
      <c r="N23" s="65"/>
      <c r="O23" s="54"/>
      <c r="P23" s="54"/>
      <c r="Q23" s="54"/>
      <c r="R23" s="54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</row>
    <row r="24" spans="1:18" ht="12.75">
      <c r="A24" s="54"/>
      <c r="B24" s="54"/>
      <c r="C24" s="54"/>
      <c r="D24" s="54"/>
      <c r="E24" s="53" t="s">
        <v>69</v>
      </c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spans="1:18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54"/>
      <c r="P26" s="54"/>
      <c r="Q26" s="54"/>
      <c r="R26" s="54"/>
    </row>
    <row r="27" spans="1:18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O27" s="54"/>
      <c r="P27" s="54"/>
      <c r="Q27" s="54"/>
      <c r="R27" s="54"/>
    </row>
    <row r="28" spans="1:18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O28" s="54"/>
      <c r="P28" s="54"/>
      <c r="Q28" s="54"/>
      <c r="R28" s="54"/>
    </row>
    <row r="29" spans="1:18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O29" s="54"/>
      <c r="P29" s="54"/>
      <c r="Q29" s="54"/>
      <c r="R29" s="54"/>
    </row>
    <row r="30" ht="12.75">
      <c r="P30" s="54"/>
    </row>
    <row r="31" ht="12.75">
      <c r="P31" s="54"/>
    </row>
  </sheetData>
  <hyperlinks>
    <hyperlink ref="E24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"/>
  <sheetViews>
    <sheetView workbookViewId="0" topLeftCell="A1">
      <selection activeCell="P42" sqref="P42"/>
    </sheetView>
  </sheetViews>
  <sheetFormatPr defaultColWidth="11.421875" defaultRowHeight="12.75"/>
  <cols>
    <col min="1" max="1" width="18.140625" style="170" customWidth="1"/>
    <col min="2" max="2" width="50.7109375" style="170" customWidth="1"/>
    <col min="3" max="3" width="6.140625" style="170" customWidth="1"/>
    <col min="4" max="4" width="18.140625" style="170" customWidth="1"/>
    <col min="5" max="5" width="50.7109375" style="170" customWidth="1"/>
    <col min="6" max="16384" width="11.421875" style="170" customWidth="1"/>
  </cols>
  <sheetData>
    <row r="2" spans="1:2" ht="12.75">
      <c r="A2" s="168" t="s">
        <v>239</v>
      </c>
      <c r="B2" s="169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  <row r="35" ht="12.75"/>
    <row r="36" ht="12.75"/>
    <row r="37" ht="12.75"/>
    <row r="38" ht="12.75"/>
    <row r="39" ht="12.75"/>
  </sheetData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2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111111111111111">
    <tabColor indexed="43"/>
  </sheetPr>
  <dimension ref="A1:AJ27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52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202</v>
      </c>
      <c r="E4" s="29" t="s">
        <v>203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5">
        <v>1000</v>
      </c>
      <c r="D7" s="5" t="s">
        <v>72</v>
      </c>
      <c r="E7" s="5" t="s">
        <v>73</v>
      </c>
      <c r="F7" s="6" t="s">
        <v>15</v>
      </c>
      <c r="G7" s="6">
        <v>72</v>
      </c>
      <c r="H7" s="6" t="s">
        <v>195</v>
      </c>
      <c r="I7" s="6" t="s">
        <v>20</v>
      </c>
      <c r="J7" s="6" t="s">
        <v>19</v>
      </c>
      <c r="K7" s="6">
        <v>4</v>
      </c>
      <c r="L7" s="6" t="s">
        <v>21</v>
      </c>
      <c r="M7" s="6">
        <v>2</v>
      </c>
      <c r="N7" s="66">
        <v>0.25</v>
      </c>
      <c r="O7" s="6" t="s">
        <v>24</v>
      </c>
      <c r="P7" s="7"/>
      <c r="Q7" s="8"/>
      <c r="R7" s="42"/>
    </row>
    <row r="8" spans="1:18" ht="12.75">
      <c r="A8" s="57"/>
      <c r="B8" s="33"/>
      <c r="C8" s="86">
        <v>1010</v>
      </c>
      <c r="D8" s="86" t="s">
        <v>74</v>
      </c>
      <c r="E8" s="86" t="s">
        <v>75</v>
      </c>
      <c r="F8" s="87" t="s">
        <v>76</v>
      </c>
      <c r="G8" s="87">
        <v>72</v>
      </c>
      <c r="H8" s="87" t="s">
        <v>195</v>
      </c>
      <c r="I8" s="87" t="s">
        <v>20</v>
      </c>
      <c r="J8" s="87" t="s">
        <v>19</v>
      </c>
      <c r="K8" s="87">
        <v>4</v>
      </c>
      <c r="L8" s="87" t="s">
        <v>21</v>
      </c>
      <c r="M8" s="87">
        <v>2</v>
      </c>
      <c r="N8" s="88">
        <v>0.25</v>
      </c>
      <c r="O8" s="87" t="s">
        <v>24</v>
      </c>
      <c r="P8" s="69"/>
      <c r="Q8" s="89"/>
      <c r="R8" s="42"/>
    </row>
    <row r="9" spans="1:18" ht="25.5">
      <c r="A9" s="57"/>
      <c r="B9" s="33"/>
      <c r="C9" s="11">
        <v>1020</v>
      </c>
      <c r="D9" s="69" t="s">
        <v>77</v>
      </c>
      <c r="E9" s="71" t="s">
        <v>177</v>
      </c>
      <c r="F9" s="10" t="s">
        <v>15</v>
      </c>
      <c r="G9" s="10">
        <v>72</v>
      </c>
      <c r="H9" s="10" t="s">
        <v>195</v>
      </c>
      <c r="I9" s="10" t="s">
        <v>20</v>
      </c>
      <c r="J9" s="10" t="s">
        <v>19</v>
      </c>
      <c r="K9" s="10">
        <v>4</v>
      </c>
      <c r="L9" s="10" t="s">
        <v>21</v>
      </c>
      <c r="M9" s="10">
        <v>2</v>
      </c>
      <c r="N9" s="67">
        <v>4</v>
      </c>
      <c r="O9" s="10" t="s">
        <v>71</v>
      </c>
      <c r="P9" s="11" t="s">
        <v>178</v>
      </c>
      <c r="Q9" s="12"/>
      <c r="R9" s="42"/>
    </row>
    <row r="10" spans="1:18" ht="12.75">
      <c r="A10" s="57"/>
      <c r="B10" s="3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68"/>
      <c r="O10" s="14"/>
      <c r="P10" s="15"/>
      <c r="Q10" s="16"/>
      <c r="R10" s="42"/>
    </row>
    <row r="11" spans="1:18" ht="13.5" thickBot="1">
      <c r="A11" s="57"/>
      <c r="B11" s="33"/>
      <c r="C11" s="31"/>
      <c r="D11" s="31"/>
      <c r="E11" s="31"/>
      <c r="F11" s="31"/>
      <c r="G11" s="31"/>
      <c r="H11" s="31"/>
      <c r="I11" s="31"/>
      <c r="J11" s="39"/>
      <c r="K11" s="39"/>
      <c r="L11" s="39"/>
      <c r="M11" s="39"/>
      <c r="N11" s="39"/>
      <c r="O11" s="31"/>
      <c r="P11" s="31"/>
      <c r="Q11" s="31"/>
      <c r="R11" s="43"/>
    </row>
    <row r="12" spans="1:36" ht="12.75">
      <c r="A12" s="57"/>
      <c r="B12" s="33"/>
      <c r="C12" s="31"/>
      <c r="D12" s="31"/>
      <c r="E12" s="58" t="s">
        <v>5</v>
      </c>
      <c r="F12" s="35"/>
      <c r="G12" s="35"/>
      <c r="H12" s="41"/>
      <c r="I12" s="38"/>
      <c r="J12" s="38"/>
      <c r="K12" s="39"/>
      <c r="L12" s="39"/>
      <c r="M12" s="39"/>
      <c r="N12" s="39"/>
      <c r="O12" s="48"/>
      <c r="P12" s="24" t="s">
        <v>8</v>
      </c>
      <c r="Q12" s="41"/>
      <c r="R12" s="44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59"/>
      <c r="AJ12" s="59"/>
    </row>
    <row r="13" spans="1:36" ht="13.5" thickBot="1">
      <c r="A13" s="57"/>
      <c r="B13" s="33"/>
      <c r="C13" s="31"/>
      <c r="D13" s="31"/>
      <c r="E13" s="21" t="s">
        <v>17</v>
      </c>
      <c r="F13" s="17"/>
      <c r="G13" s="17"/>
      <c r="H13" s="27"/>
      <c r="I13" s="31"/>
      <c r="J13" s="31"/>
      <c r="K13" s="39"/>
      <c r="L13" s="39"/>
      <c r="M13" s="39"/>
      <c r="N13" s="39"/>
      <c r="O13" s="48"/>
      <c r="P13" s="25" t="s">
        <v>18</v>
      </c>
      <c r="Q13" s="49"/>
      <c r="R13" s="45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1" t="s">
        <v>50</v>
      </c>
      <c r="F14" s="17"/>
      <c r="G14" s="17"/>
      <c r="H14" s="27"/>
      <c r="I14" s="31"/>
      <c r="J14" s="31"/>
      <c r="K14" s="39"/>
      <c r="L14" s="39"/>
      <c r="M14" s="39"/>
      <c r="N14" s="39"/>
      <c r="O14" s="31"/>
      <c r="P14" s="31"/>
      <c r="Q14" s="31"/>
      <c r="R14" s="4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2.75">
      <c r="A15" s="57"/>
      <c r="B15" s="33"/>
      <c r="C15" s="31"/>
      <c r="D15" s="31"/>
      <c r="E15" s="62"/>
      <c r="F15" s="18"/>
      <c r="G15" s="18"/>
      <c r="H15" s="27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2.75">
      <c r="A16" s="57"/>
      <c r="B16" s="33"/>
      <c r="C16" s="31"/>
      <c r="D16" s="31"/>
      <c r="E16" s="22"/>
      <c r="F16" s="18"/>
      <c r="G16" s="18"/>
      <c r="H16" s="27"/>
      <c r="I16" s="50"/>
      <c r="J16" s="50"/>
      <c r="K16" s="39"/>
      <c r="L16" s="39"/>
      <c r="M16" s="39"/>
      <c r="N16" s="39"/>
      <c r="O16" s="48"/>
      <c r="P16" s="38"/>
      <c r="Q16" s="39"/>
      <c r="R16" s="46"/>
      <c r="S16" s="63"/>
      <c r="T16" s="63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3.5" thickBot="1">
      <c r="A17" s="57"/>
      <c r="B17" s="33"/>
      <c r="C17" s="31"/>
      <c r="D17" s="31"/>
      <c r="E17" s="23"/>
      <c r="F17" s="19"/>
      <c r="G17" s="19"/>
      <c r="H17" s="28"/>
      <c r="I17" s="50"/>
      <c r="J17" s="50"/>
      <c r="K17" s="39"/>
      <c r="L17" s="39"/>
      <c r="M17" s="39"/>
      <c r="N17" s="39"/>
      <c r="O17" s="48"/>
      <c r="P17" s="38"/>
      <c r="Q17" s="39"/>
      <c r="R17" s="46"/>
      <c r="S17" s="63"/>
      <c r="T17" s="63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59"/>
      <c r="AI17" s="59"/>
      <c r="AJ17" s="59"/>
    </row>
    <row r="18" spans="1:36" ht="13.5" thickBot="1">
      <c r="A18" s="57"/>
      <c r="B18" s="34"/>
      <c r="C18" s="64"/>
      <c r="D18" s="64"/>
      <c r="E18" s="51"/>
      <c r="F18" s="51"/>
      <c r="G18" s="51"/>
      <c r="H18" s="51"/>
      <c r="I18" s="51"/>
      <c r="J18" s="51"/>
      <c r="K18" s="52"/>
      <c r="L18" s="52"/>
      <c r="M18" s="52"/>
      <c r="N18" s="52"/>
      <c r="O18" s="51"/>
      <c r="P18" s="51"/>
      <c r="Q18" s="51"/>
      <c r="R18" s="47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2.75">
      <c r="A19" s="54"/>
      <c r="B19" s="54"/>
      <c r="C19" s="54"/>
      <c r="D19" s="54"/>
      <c r="E19" s="54"/>
      <c r="F19" s="53"/>
      <c r="G19" s="54"/>
      <c r="H19" s="54"/>
      <c r="I19" s="54"/>
      <c r="J19" s="59"/>
      <c r="K19" s="65"/>
      <c r="L19" s="65"/>
      <c r="M19" s="65"/>
      <c r="N19" s="65"/>
      <c r="O19" s="54"/>
      <c r="P19" s="54"/>
      <c r="Q19" s="54"/>
      <c r="R19" s="5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6" ht="12.75">
      <c r="A20" s="54"/>
      <c r="B20" s="54"/>
      <c r="C20" s="54"/>
      <c r="D20" s="54"/>
      <c r="E20" s="54"/>
      <c r="F20" s="54"/>
      <c r="G20" s="54"/>
      <c r="H20" s="54"/>
      <c r="I20" s="54"/>
      <c r="J20" s="59"/>
      <c r="K20" s="65"/>
      <c r="L20" s="65"/>
      <c r="M20" s="65"/>
      <c r="N20" s="65"/>
      <c r="O20" s="54"/>
      <c r="P20" s="54"/>
      <c r="Q20" s="54"/>
      <c r="R20" s="5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18" ht="12.75">
      <c r="A21" s="54"/>
      <c r="B21" s="54"/>
      <c r="C21" s="54"/>
      <c r="D21" s="54"/>
      <c r="E21" s="53" t="s">
        <v>69</v>
      </c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ht="12.75">
      <c r="P26" s="54"/>
    </row>
    <row r="27" ht="12.75">
      <c r="P27" s="54"/>
    </row>
  </sheetData>
  <hyperlinks>
    <hyperlink ref="E21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11111111111111211">
    <tabColor indexed="43"/>
  </sheetPr>
  <dimension ref="A1:AJ26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149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204</v>
      </c>
      <c r="E4" s="29" t="s">
        <v>205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90" t="s">
        <v>14</v>
      </c>
      <c r="D6" s="90" t="s">
        <v>70</v>
      </c>
      <c r="E6" s="90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7">
        <v>1000</v>
      </c>
      <c r="D7" s="7" t="s">
        <v>80</v>
      </c>
      <c r="E7" s="7" t="s">
        <v>81</v>
      </c>
      <c r="F7" s="6" t="s">
        <v>15</v>
      </c>
      <c r="G7" s="6">
        <v>72</v>
      </c>
      <c r="H7" s="6" t="s">
        <v>27</v>
      </c>
      <c r="I7" s="6" t="s">
        <v>20</v>
      </c>
      <c r="J7" s="6" t="s">
        <v>19</v>
      </c>
      <c r="K7" s="6">
        <v>4</v>
      </c>
      <c r="L7" s="6" t="s">
        <v>21</v>
      </c>
      <c r="M7" s="6">
        <v>2</v>
      </c>
      <c r="N7" s="66">
        <v>1</v>
      </c>
      <c r="O7" s="6" t="s">
        <v>16</v>
      </c>
      <c r="P7" s="7"/>
      <c r="Q7" s="8"/>
      <c r="R7" s="42"/>
    </row>
    <row r="8" spans="1:18" ht="12.75">
      <c r="A8" s="57"/>
      <c r="B8" s="33"/>
      <c r="C8" s="91"/>
      <c r="D8" s="91"/>
      <c r="E8" s="91"/>
      <c r="F8" s="92"/>
      <c r="G8" s="92"/>
      <c r="H8" s="92"/>
      <c r="I8" s="92"/>
      <c r="J8" s="92"/>
      <c r="K8" s="92"/>
      <c r="L8" s="92"/>
      <c r="M8" s="92"/>
      <c r="N8" s="93"/>
      <c r="O8" s="92"/>
      <c r="P8" s="91"/>
      <c r="Q8" s="94"/>
      <c r="R8" s="42"/>
    </row>
    <row r="9" spans="1:18" ht="13.5" thickBot="1">
      <c r="A9" s="57"/>
      <c r="B9" s="33"/>
      <c r="C9" s="31"/>
      <c r="D9" s="31"/>
      <c r="E9" s="31"/>
      <c r="F9" s="31"/>
      <c r="G9" s="31"/>
      <c r="H9" s="31"/>
      <c r="I9" s="31"/>
      <c r="J9" s="39"/>
      <c r="K9" s="39"/>
      <c r="L9" s="39"/>
      <c r="M9" s="39"/>
      <c r="N9" s="39"/>
      <c r="O9" s="31"/>
      <c r="P9" s="31"/>
      <c r="Q9" s="31"/>
      <c r="R9" s="43"/>
    </row>
    <row r="10" spans="1:36" ht="12.75">
      <c r="A10" s="57"/>
      <c r="B10" s="33"/>
      <c r="C10" s="31"/>
      <c r="D10" s="31"/>
      <c r="E10" s="58" t="s">
        <v>5</v>
      </c>
      <c r="F10" s="35"/>
      <c r="G10" s="35"/>
      <c r="H10" s="41"/>
      <c r="I10" s="38"/>
      <c r="J10" s="38"/>
      <c r="K10" s="39"/>
      <c r="L10" s="39"/>
      <c r="M10" s="39"/>
      <c r="N10" s="39"/>
      <c r="O10" s="48"/>
      <c r="P10" s="24" t="s">
        <v>8</v>
      </c>
      <c r="Q10" s="41"/>
      <c r="R10" s="44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59"/>
      <c r="AJ10" s="59"/>
    </row>
    <row r="11" spans="1:36" ht="13.5" thickBot="1">
      <c r="A11" s="57"/>
      <c r="B11" s="33"/>
      <c r="C11" s="31"/>
      <c r="D11" s="31"/>
      <c r="E11" s="21" t="s">
        <v>51</v>
      </c>
      <c r="F11" s="18"/>
      <c r="G11" s="18"/>
      <c r="H11" s="27"/>
      <c r="I11" s="31"/>
      <c r="J11" s="31"/>
      <c r="K11" s="39"/>
      <c r="L11" s="39"/>
      <c r="M11" s="39"/>
      <c r="N11" s="39"/>
      <c r="O11" s="48"/>
      <c r="P11" s="25" t="s">
        <v>25</v>
      </c>
      <c r="Q11" s="49"/>
      <c r="R11" s="4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59"/>
      <c r="AI11" s="59"/>
      <c r="AJ11" s="59"/>
    </row>
    <row r="12" spans="1:36" ht="12.75">
      <c r="A12" s="57"/>
      <c r="B12" s="33"/>
      <c r="C12" s="31"/>
      <c r="D12" s="31"/>
      <c r="E12" s="21"/>
      <c r="F12" s="17"/>
      <c r="G12" s="17"/>
      <c r="H12" s="27"/>
      <c r="I12" s="31"/>
      <c r="J12" s="31"/>
      <c r="K12" s="39"/>
      <c r="L12" s="39"/>
      <c r="M12" s="39"/>
      <c r="N12" s="39"/>
      <c r="O12" s="31"/>
      <c r="P12" s="31"/>
      <c r="Q12" s="31"/>
      <c r="R12" s="43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9"/>
      <c r="AI12" s="59"/>
      <c r="AJ12" s="59"/>
    </row>
    <row r="13" spans="1:36" ht="12.75">
      <c r="A13" s="57"/>
      <c r="B13" s="33"/>
      <c r="C13" s="31"/>
      <c r="D13" s="31"/>
      <c r="E13" s="21"/>
      <c r="F13" s="17"/>
      <c r="G13" s="17"/>
      <c r="H13" s="27"/>
      <c r="I13" s="50"/>
      <c r="J13" s="50"/>
      <c r="K13" s="39"/>
      <c r="L13" s="39"/>
      <c r="M13" s="39"/>
      <c r="N13" s="39"/>
      <c r="O13" s="48"/>
      <c r="P13" s="38"/>
      <c r="Q13" s="39"/>
      <c r="R13" s="46"/>
      <c r="S13" s="63"/>
      <c r="T13" s="63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1"/>
      <c r="F14" s="18"/>
      <c r="G14" s="18"/>
      <c r="H14" s="27"/>
      <c r="I14" s="50"/>
      <c r="J14" s="50"/>
      <c r="K14" s="39"/>
      <c r="L14" s="39"/>
      <c r="M14" s="39"/>
      <c r="N14" s="39"/>
      <c r="O14" s="48"/>
      <c r="P14" s="38"/>
      <c r="Q14" s="39"/>
      <c r="R14" s="46"/>
      <c r="S14" s="63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3.5" thickBot="1">
      <c r="A15" s="57"/>
      <c r="B15" s="33"/>
      <c r="C15" s="31"/>
      <c r="D15" s="31"/>
      <c r="E15" s="23"/>
      <c r="F15" s="19"/>
      <c r="G15" s="19"/>
      <c r="H15" s="28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3.5" thickBot="1">
      <c r="A16" s="57"/>
      <c r="B16" s="34"/>
      <c r="C16" s="64"/>
      <c r="D16" s="64"/>
      <c r="E16" s="51"/>
      <c r="F16" s="51"/>
      <c r="G16" s="51"/>
      <c r="H16" s="51"/>
      <c r="I16" s="51"/>
      <c r="J16" s="51"/>
      <c r="K16" s="52"/>
      <c r="L16" s="52"/>
      <c r="M16" s="52"/>
      <c r="N16" s="52"/>
      <c r="O16" s="51"/>
      <c r="P16" s="51"/>
      <c r="Q16" s="51"/>
      <c r="R16" s="47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</row>
    <row r="17" spans="1:36" ht="12.75">
      <c r="A17" s="54"/>
      <c r="B17" s="54"/>
      <c r="C17" s="54"/>
      <c r="D17" s="54"/>
      <c r="E17" s="54"/>
      <c r="F17" s="53"/>
      <c r="G17" s="54"/>
      <c r="H17" s="54"/>
      <c r="I17" s="54"/>
      <c r="J17" s="59"/>
      <c r="K17" s="65"/>
      <c r="L17" s="65"/>
      <c r="M17" s="65"/>
      <c r="N17" s="65"/>
      <c r="O17" s="54"/>
      <c r="P17" s="54"/>
      <c r="Q17" s="54"/>
      <c r="R17" s="5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2.75">
      <c r="A18" s="54"/>
      <c r="B18" s="54"/>
      <c r="C18" s="54"/>
      <c r="D18" s="54"/>
      <c r="E18" s="54"/>
      <c r="F18" s="54"/>
      <c r="G18" s="54"/>
      <c r="H18" s="54"/>
      <c r="I18" s="54"/>
      <c r="J18" s="59"/>
      <c r="K18" s="65"/>
      <c r="L18" s="65"/>
      <c r="M18" s="65"/>
      <c r="N18" s="65"/>
      <c r="O18" s="54"/>
      <c r="P18" s="54"/>
      <c r="Q18" s="54"/>
      <c r="R18" s="5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18" ht="12.75">
      <c r="A19" s="54"/>
      <c r="B19" s="54"/>
      <c r="C19" s="54"/>
      <c r="D19" s="54"/>
      <c r="E19" s="53" t="s">
        <v>69</v>
      </c>
      <c r="F19" s="54"/>
      <c r="G19" s="54"/>
      <c r="H19" s="54"/>
      <c r="I19" s="54"/>
      <c r="J19" s="54"/>
      <c r="O19" s="54"/>
      <c r="P19" s="54"/>
      <c r="Q19" s="54"/>
      <c r="R19" s="54"/>
    </row>
    <row r="20" spans="1:18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O20" s="54"/>
      <c r="P20" s="54"/>
      <c r="Q20" s="54"/>
      <c r="R20" s="54"/>
    </row>
    <row r="21" spans="1:1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ht="12.75">
      <c r="P25" s="54"/>
    </row>
    <row r="26" ht="12.75">
      <c r="P26" s="54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111111111111112">
    <tabColor indexed="43"/>
  </sheetPr>
  <dimension ref="A1:AJ26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154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206</v>
      </c>
      <c r="E4" s="29" t="s">
        <v>207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90" t="s">
        <v>14</v>
      </c>
      <c r="D6" s="90" t="s">
        <v>70</v>
      </c>
      <c r="E6" s="90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25.5">
      <c r="A7" s="57"/>
      <c r="B7" s="33"/>
      <c r="C7" s="7">
        <v>1000</v>
      </c>
      <c r="D7" s="7" t="s">
        <v>179</v>
      </c>
      <c r="E7" s="7" t="s">
        <v>82</v>
      </c>
      <c r="F7" s="6" t="s">
        <v>15</v>
      </c>
      <c r="G7" s="6">
        <v>72</v>
      </c>
      <c r="H7" s="6" t="s">
        <v>195</v>
      </c>
      <c r="I7" s="6" t="s">
        <v>20</v>
      </c>
      <c r="J7" s="6" t="s">
        <v>19</v>
      </c>
      <c r="K7" s="6">
        <v>4</v>
      </c>
      <c r="L7" s="6" t="s">
        <v>21</v>
      </c>
      <c r="M7" s="6">
        <v>2</v>
      </c>
      <c r="N7" s="66">
        <v>2</v>
      </c>
      <c r="O7" s="6" t="s">
        <v>71</v>
      </c>
      <c r="P7" s="7"/>
      <c r="Q7" s="8"/>
      <c r="R7" s="42"/>
    </row>
    <row r="8" spans="1:18" ht="12.75">
      <c r="A8" s="57"/>
      <c r="B8" s="33"/>
      <c r="C8" s="91"/>
      <c r="D8" s="91"/>
      <c r="E8" s="91"/>
      <c r="F8" s="92"/>
      <c r="G8" s="92"/>
      <c r="H8" s="92"/>
      <c r="I8" s="92"/>
      <c r="J8" s="92"/>
      <c r="K8" s="92"/>
      <c r="L8" s="92"/>
      <c r="M8" s="92"/>
      <c r="N8" s="93"/>
      <c r="O8" s="92"/>
      <c r="P8" s="91"/>
      <c r="Q8" s="94"/>
      <c r="R8" s="42"/>
    </row>
    <row r="9" spans="1:18" ht="13.5" thickBot="1">
      <c r="A9" s="57"/>
      <c r="B9" s="33"/>
      <c r="C9" s="31"/>
      <c r="D9" s="31"/>
      <c r="E9" s="31"/>
      <c r="F9" s="31"/>
      <c r="G9" s="31"/>
      <c r="H9" s="31"/>
      <c r="I9" s="31"/>
      <c r="J9" s="39"/>
      <c r="K9" s="39"/>
      <c r="L9" s="39"/>
      <c r="M9" s="39"/>
      <c r="N9" s="39"/>
      <c r="O9" s="31"/>
      <c r="P9" s="31"/>
      <c r="Q9" s="31"/>
      <c r="R9" s="43"/>
    </row>
    <row r="10" spans="1:36" ht="12.75">
      <c r="A10" s="57"/>
      <c r="B10" s="33"/>
      <c r="C10" s="31"/>
      <c r="D10" s="31"/>
      <c r="E10" s="58" t="s">
        <v>5</v>
      </c>
      <c r="F10" s="35"/>
      <c r="G10" s="35"/>
      <c r="H10" s="41"/>
      <c r="I10" s="38"/>
      <c r="J10" s="38"/>
      <c r="K10" s="39"/>
      <c r="L10" s="39"/>
      <c r="M10" s="39"/>
      <c r="N10" s="39"/>
      <c r="O10" s="48"/>
      <c r="P10" s="24" t="s">
        <v>8</v>
      </c>
      <c r="Q10" s="41"/>
      <c r="R10" s="44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59"/>
      <c r="AJ10" s="59"/>
    </row>
    <row r="11" spans="1:36" ht="13.5" thickBot="1">
      <c r="A11" s="57"/>
      <c r="B11" s="33"/>
      <c r="C11" s="31"/>
      <c r="D11" s="31"/>
      <c r="E11" s="21" t="s">
        <v>51</v>
      </c>
      <c r="F11" s="18"/>
      <c r="G11" s="18"/>
      <c r="H11" s="27"/>
      <c r="I11" s="31"/>
      <c r="J11" s="31"/>
      <c r="K11" s="39"/>
      <c r="L11" s="39"/>
      <c r="M11" s="39"/>
      <c r="N11" s="39"/>
      <c r="O11" s="48"/>
      <c r="P11" s="25" t="s">
        <v>25</v>
      </c>
      <c r="Q11" s="49"/>
      <c r="R11" s="4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59"/>
      <c r="AI11" s="59"/>
      <c r="AJ11" s="59"/>
    </row>
    <row r="12" spans="1:36" ht="12.75">
      <c r="A12" s="57"/>
      <c r="B12" s="33"/>
      <c r="C12" s="31"/>
      <c r="D12" s="31"/>
      <c r="E12" s="21" t="s">
        <v>26</v>
      </c>
      <c r="F12" s="17"/>
      <c r="G12" s="17"/>
      <c r="H12" s="27"/>
      <c r="I12" s="31"/>
      <c r="J12" s="31"/>
      <c r="K12" s="39"/>
      <c r="L12" s="39"/>
      <c r="M12" s="39"/>
      <c r="N12" s="39"/>
      <c r="O12" s="31"/>
      <c r="P12" s="31"/>
      <c r="Q12" s="31"/>
      <c r="R12" s="43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9"/>
      <c r="AI12" s="59"/>
      <c r="AJ12" s="59"/>
    </row>
    <row r="13" spans="1:36" ht="12.75">
      <c r="A13" s="57"/>
      <c r="B13" s="33"/>
      <c r="C13" s="31"/>
      <c r="D13" s="31"/>
      <c r="E13" s="21"/>
      <c r="F13" s="17"/>
      <c r="G13" s="17"/>
      <c r="H13" s="27"/>
      <c r="I13" s="50"/>
      <c r="J13" s="50"/>
      <c r="K13" s="39"/>
      <c r="L13" s="39"/>
      <c r="M13" s="39"/>
      <c r="N13" s="39"/>
      <c r="O13" s="48"/>
      <c r="P13" s="38"/>
      <c r="Q13" s="39"/>
      <c r="R13" s="46"/>
      <c r="S13" s="63"/>
      <c r="T13" s="63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1"/>
      <c r="F14" s="18"/>
      <c r="G14" s="18"/>
      <c r="H14" s="27"/>
      <c r="I14" s="50"/>
      <c r="J14" s="50"/>
      <c r="K14" s="39"/>
      <c r="L14" s="39"/>
      <c r="M14" s="39"/>
      <c r="N14" s="39"/>
      <c r="O14" s="48"/>
      <c r="P14" s="38"/>
      <c r="Q14" s="39"/>
      <c r="R14" s="46"/>
      <c r="S14" s="63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3.5" thickBot="1">
      <c r="A15" s="57"/>
      <c r="B15" s="33"/>
      <c r="C15" s="31"/>
      <c r="D15" s="31"/>
      <c r="E15" s="23"/>
      <c r="F15" s="19"/>
      <c r="G15" s="19"/>
      <c r="H15" s="28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3.5" thickBot="1">
      <c r="A16" s="57"/>
      <c r="B16" s="34"/>
      <c r="C16" s="64"/>
      <c r="D16" s="64"/>
      <c r="E16" s="51"/>
      <c r="F16" s="51"/>
      <c r="G16" s="51"/>
      <c r="H16" s="51"/>
      <c r="I16" s="51"/>
      <c r="J16" s="51"/>
      <c r="K16" s="52"/>
      <c r="L16" s="52"/>
      <c r="M16" s="52"/>
      <c r="N16" s="52"/>
      <c r="O16" s="51"/>
      <c r="P16" s="51"/>
      <c r="Q16" s="51"/>
      <c r="R16" s="47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</row>
    <row r="17" spans="1:36" ht="12.75">
      <c r="A17" s="54"/>
      <c r="B17" s="54"/>
      <c r="C17" s="54"/>
      <c r="D17" s="54"/>
      <c r="E17" s="54"/>
      <c r="F17" s="53"/>
      <c r="G17" s="54"/>
      <c r="H17" s="54"/>
      <c r="I17" s="54"/>
      <c r="J17" s="59"/>
      <c r="K17" s="65"/>
      <c r="L17" s="65"/>
      <c r="M17" s="65"/>
      <c r="N17" s="65"/>
      <c r="O17" s="54"/>
      <c r="P17" s="54"/>
      <c r="Q17" s="54"/>
      <c r="R17" s="5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2.75">
      <c r="A18" s="54"/>
      <c r="B18" s="54"/>
      <c r="C18" s="54"/>
      <c r="D18" s="54"/>
      <c r="E18" s="54"/>
      <c r="F18" s="54"/>
      <c r="G18" s="54"/>
      <c r="H18" s="54"/>
      <c r="I18" s="54"/>
      <c r="J18" s="59"/>
      <c r="K18" s="65"/>
      <c r="L18" s="65"/>
      <c r="M18" s="65"/>
      <c r="N18" s="65"/>
      <c r="O18" s="54"/>
      <c r="P18" s="54"/>
      <c r="Q18" s="54"/>
      <c r="R18" s="5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18" ht="12.75">
      <c r="A19" s="54"/>
      <c r="B19" s="54"/>
      <c r="C19" s="54"/>
      <c r="D19" s="54"/>
      <c r="E19" s="53" t="s">
        <v>69</v>
      </c>
      <c r="F19" s="54"/>
      <c r="G19" s="54"/>
      <c r="H19" s="54"/>
      <c r="I19" s="54"/>
      <c r="J19" s="54"/>
      <c r="O19" s="54"/>
      <c r="P19" s="54"/>
      <c r="Q19" s="54"/>
      <c r="R19" s="54"/>
    </row>
    <row r="20" spans="1:18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O20" s="54"/>
      <c r="P20" s="54"/>
      <c r="Q20" s="54"/>
      <c r="R20" s="54"/>
    </row>
    <row r="21" spans="1:1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ht="12.75">
      <c r="P25" s="54"/>
    </row>
    <row r="26" ht="12.75">
      <c r="P26" s="54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1111111111111121">
    <tabColor indexed="43"/>
  </sheetPr>
  <dimension ref="A1:AJ27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155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208</v>
      </c>
      <c r="E4" s="29" t="s">
        <v>209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90" t="s">
        <v>14</v>
      </c>
      <c r="D6" s="90" t="s">
        <v>70</v>
      </c>
      <c r="E6" s="90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7">
        <v>1000</v>
      </c>
      <c r="D7" s="7" t="s">
        <v>78</v>
      </c>
      <c r="E7" s="7" t="s">
        <v>22</v>
      </c>
      <c r="F7" s="6" t="s">
        <v>15</v>
      </c>
      <c r="G7" s="6">
        <v>72</v>
      </c>
      <c r="H7" s="6" t="s">
        <v>27</v>
      </c>
      <c r="I7" s="6" t="s">
        <v>27</v>
      </c>
      <c r="J7" s="6" t="s">
        <v>19</v>
      </c>
      <c r="K7" s="6">
        <v>4</v>
      </c>
      <c r="L7" s="6" t="s">
        <v>21</v>
      </c>
      <c r="M7" s="6">
        <v>2</v>
      </c>
      <c r="N7" s="66">
        <v>1</v>
      </c>
      <c r="O7" s="6"/>
      <c r="P7" s="7"/>
      <c r="Q7" s="8"/>
      <c r="R7" s="42"/>
    </row>
    <row r="8" spans="1:18" ht="25.5">
      <c r="A8" s="57"/>
      <c r="B8" s="33"/>
      <c r="C8" s="11">
        <v>1010</v>
      </c>
      <c r="D8" s="11" t="s">
        <v>79</v>
      </c>
      <c r="E8" s="11" t="s">
        <v>23</v>
      </c>
      <c r="F8" s="10" t="s">
        <v>15</v>
      </c>
      <c r="G8" s="10">
        <v>72</v>
      </c>
      <c r="H8" s="10" t="s">
        <v>27</v>
      </c>
      <c r="I8" s="10" t="s">
        <v>20</v>
      </c>
      <c r="J8" s="10" t="s">
        <v>19</v>
      </c>
      <c r="K8" s="10">
        <v>4</v>
      </c>
      <c r="L8" s="10" t="s">
        <v>21</v>
      </c>
      <c r="M8" s="10">
        <v>2</v>
      </c>
      <c r="N8" s="67">
        <v>1</v>
      </c>
      <c r="O8" s="10" t="s">
        <v>71</v>
      </c>
      <c r="P8" s="11"/>
      <c r="Q8" s="12"/>
      <c r="R8" s="42"/>
    </row>
    <row r="9" spans="1:18" ht="12.75">
      <c r="A9" s="57"/>
      <c r="B9" s="33"/>
      <c r="C9" s="91"/>
      <c r="D9" s="91"/>
      <c r="E9" s="91"/>
      <c r="F9" s="92"/>
      <c r="G9" s="92"/>
      <c r="H9" s="92"/>
      <c r="I9" s="92"/>
      <c r="J9" s="92"/>
      <c r="K9" s="92"/>
      <c r="L9" s="92"/>
      <c r="M9" s="92"/>
      <c r="N9" s="93"/>
      <c r="O9" s="92"/>
      <c r="P9" s="91"/>
      <c r="Q9" s="94"/>
      <c r="R9" s="42"/>
    </row>
    <row r="10" spans="1:18" ht="13.5" thickBot="1">
      <c r="A10" s="57"/>
      <c r="B10" s="33"/>
      <c r="C10" s="31"/>
      <c r="D10" s="31"/>
      <c r="E10" s="31"/>
      <c r="F10" s="31"/>
      <c r="G10" s="31"/>
      <c r="H10" s="31"/>
      <c r="I10" s="31"/>
      <c r="J10" s="39"/>
      <c r="K10" s="39"/>
      <c r="L10" s="39"/>
      <c r="M10" s="39"/>
      <c r="N10" s="39"/>
      <c r="O10" s="31"/>
      <c r="P10" s="31"/>
      <c r="Q10" s="31"/>
      <c r="R10" s="43"/>
    </row>
    <row r="11" spans="1:36" ht="12.75">
      <c r="A11" s="57"/>
      <c r="B11" s="33"/>
      <c r="C11" s="31"/>
      <c r="D11" s="31"/>
      <c r="E11" s="58" t="s">
        <v>5</v>
      </c>
      <c r="F11" s="35"/>
      <c r="G11" s="35"/>
      <c r="H11" s="41"/>
      <c r="I11" s="38"/>
      <c r="J11" s="38"/>
      <c r="K11" s="39"/>
      <c r="L11" s="39"/>
      <c r="M11" s="39"/>
      <c r="N11" s="39"/>
      <c r="O11" s="48"/>
      <c r="P11" s="24" t="s">
        <v>8</v>
      </c>
      <c r="Q11" s="41"/>
      <c r="R11" s="44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59"/>
      <c r="AJ11" s="59"/>
    </row>
    <row r="12" spans="1:36" ht="13.5" thickBot="1">
      <c r="A12" s="57"/>
      <c r="B12" s="33"/>
      <c r="C12" s="31"/>
      <c r="D12" s="31"/>
      <c r="E12" s="21" t="s">
        <v>51</v>
      </c>
      <c r="F12" s="18"/>
      <c r="G12" s="18"/>
      <c r="H12" s="27"/>
      <c r="I12" s="31"/>
      <c r="J12" s="31"/>
      <c r="K12" s="39"/>
      <c r="L12" s="39"/>
      <c r="M12" s="39"/>
      <c r="N12" s="39"/>
      <c r="O12" s="48"/>
      <c r="P12" s="25" t="s">
        <v>25</v>
      </c>
      <c r="Q12" s="49"/>
      <c r="R12" s="45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9"/>
      <c r="AI12" s="59"/>
      <c r="AJ12" s="59"/>
    </row>
    <row r="13" spans="1:36" ht="12.75">
      <c r="A13" s="57"/>
      <c r="B13" s="33"/>
      <c r="C13" s="31"/>
      <c r="D13" s="31"/>
      <c r="E13" s="21" t="s">
        <v>156</v>
      </c>
      <c r="F13" s="17"/>
      <c r="G13" s="17"/>
      <c r="H13" s="27"/>
      <c r="I13" s="31"/>
      <c r="J13" s="31"/>
      <c r="K13" s="39"/>
      <c r="L13" s="39"/>
      <c r="M13" s="39"/>
      <c r="N13" s="39"/>
      <c r="O13" s="31"/>
      <c r="P13" s="31"/>
      <c r="Q13" s="31"/>
      <c r="R13" s="43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1"/>
      <c r="F14" s="17"/>
      <c r="G14" s="17"/>
      <c r="H14" s="27"/>
      <c r="I14" s="50"/>
      <c r="J14" s="50"/>
      <c r="K14" s="39"/>
      <c r="L14" s="39"/>
      <c r="M14" s="39"/>
      <c r="N14" s="39"/>
      <c r="O14" s="48"/>
      <c r="P14" s="38"/>
      <c r="Q14" s="39"/>
      <c r="R14" s="46"/>
      <c r="S14" s="63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2.75">
      <c r="A15" s="57"/>
      <c r="B15" s="33"/>
      <c r="C15" s="31"/>
      <c r="D15" s="31"/>
      <c r="E15" s="21"/>
      <c r="F15" s="18"/>
      <c r="G15" s="18"/>
      <c r="H15" s="27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3.5" thickBot="1">
      <c r="A16" s="57"/>
      <c r="B16" s="33"/>
      <c r="C16" s="31"/>
      <c r="D16" s="31"/>
      <c r="E16" s="23"/>
      <c r="F16" s="19"/>
      <c r="G16" s="19"/>
      <c r="H16" s="28"/>
      <c r="I16" s="50"/>
      <c r="J16" s="50"/>
      <c r="K16" s="39"/>
      <c r="L16" s="39"/>
      <c r="M16" s="39"/>
      <c r="N16" s="39"/>
      <c r="O16" s="48"/>
      <c r="P16" s="38"/>
      <c r="Q16" s="39"/>
      <c r="R16" s="46"/>
      <c r="S16" s="63"/>
      <c r="T16" s="63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9"/>
      <c r="AI16" s="59"/>
      <c r="AJ16" s="59"/>
    </row>
    <row r="17" spans="1:36" ht="13.5" thickBot="1">
      <c r="A17" s="57"/>
      <c r="B17" s="34"/>
      <c r="C17" s="64"/>
      <c r="D17" s="64"/>
      <c r="E17" s="51"/>
      <c r="F17" s="51"/>
      <c r="G17" s="51"/>
      <c r="H17" s="51"/>
      <c r="I17" s="51"/>
      <c r="J17" s="51"/>
      <c r="K17" s="52"/>
      <c r="L17" s="52"/>
      <c r="M17" s="52"/>
      <c r="N17" s="52"/>
      <c r="O17" s="51"/>
      <c r="P17" s="51"/>
      <c r="Q17" s="51"/>
      <c r="R17" s="47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2.75">
      <c r="A18" s="54"/>
      <c r="B18" s="54"/>
      <c r="C18" s="54"/>
      <c r="D18" s="54"/>
      <c r="E18" s="54"/>
      <c r="F18" s="53"/>
      <c r="G18" s="54"/>
      <c r="H18" s="54"/>
      <c r="I18" s="54"/>
      <c r="J18" s="59"/>
      <c r="K18" s="65"/>
      <c r="L18" s="65"/>
      <c r="M18" s="65"/>
      <c r="N18" s="65"/>
      <c r="O18" s="54"/>
      <c r="P18" s="54"/>
      <c r="Q18" s="54"/>
      <c r="R18" s="5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2.75">
      <c r="A19" s="54"/>
      <c r="B19" s="54"/>
      <c r="C19" s="54"/>
      <c r="D19" s="54"/>
      <c r="E19" s="54"/>
      <c r="F19" s="54"/>
      <c r="G19" s="54"/>
      <c r="H19" s="54"/>
      <c r="I19" s="54"/>
      <c r="J19" s="59"/>
      <c r="K19" s="65"/>
      <c r="L19" s="65"/>
      <c r="M19" s="65"/>
      <c r="N19" s="65"/>
      <c r="O19" s="54"/>
      <c r="P19" s="54"/>
      <c r="Q19" s="54"/>
      <c r="R19" s="5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18" ht="12.75">
      <c r="A20" s="54"/>
      <c r="B20" s="54"/>
      <c r="C20" s="54"/>
      <c r="D20" s="54"/>
      <c r="E20" s="53" t="s">
        <v>69</v>
      </c>
      <c r="F20" s="54"/>
      <c r="G20" s="54"/>
      <c r="H20" s="54"/>
      <c r="I20" s="54"/>
      <c r="J20" s="54"/>
      <c r="O20" s="54"/>
      <c r="P20" s="54"/>
      <c r="Q20" s="54"/>
      <c r="R20" s="54"/>
    </row>
    <row r="21" spans="1:1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spans="1:18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O25" s="54"/>
      <c r="P25" s="54"/>
      <c r="Q25" s="54"/>
      <c r="R25" s="54"/>
    </row>
    <row r="26" ht="12.75">
      <c r="P26" s="54"/>
    </row>
    <row r="27" ht="12.75">
      <c r="P27" s="54"/>
    </row>
  </sheetData>
  <hyperlinks>
    <hyperlink ref="E20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411111111111111">
    <tabColor indexed="43"/>
  </sheetPr>
  <dimension ref="A1:AJ26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148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210</v>
      </c>
      <c r="E4" s="29" t="s">
        <v>211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1" t="s">
        <v>14</v>
      </c>
      <c r="D6" s="1" t="s">
        <v>70</v>
      </c>
      <c r="E6" s="1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20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5">
        <v>1000</v>
      </c>
      <c r="D7" s="5" t="s">
        <v>186</v>
      </c>
      <c r="E7" s="5" t="s">
        <v>187</v>
      </c>
      <c r="F7" s="6" t="s">
        <v>15</v>
      </c>
      <c r="G7" s="6">
        <v>36</v>
      </c>
      <c r="H7" s="6" t="s">
        <v>195</v>
      </c>
      <c r="I7" s="6" t="s">
        <v>20</v>
      </c>
      <c r="J7" s="6" t="s">
        <v>19</v>
      </c>
      <c r="K7" s="6">
        <v>4</v>
      </c>
      <c r="L7" s="6" t="s">
        <v>21</v>
      </c>
      <c r="M7" s="6">
        <v>2</v>
      </c>
      <c r="N7" s="66">
        <v>1</v>
      </c>
      <c r="O7" s="6" t="s">
        <v>16</v>
      </c>
      <c r="P7" s="7"/>
      <c r="Q7" s="8"/>
      <c r="R7" s="42"/>
    </row>
    <row r="8" spans="1:18" ht="12.75">
      <c r="A8" s="57"/>
      <c r="B8" s="3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68"/>
      <c r="O8" s="14"/>
      <c r="P8" s="15"/>
      <c r="Q8" s="16"/>
      <c r="R8" s="42"/>
    </row>
    <row r="9" spans="1:18" ht="13.5" thickBot="1">
      <c r="A9" s="57"/>
      <c r="B9" s="33"/>
      <c r="C9" s="31"/>
      <c r="D9" s="31"/>
      <c r="E9" s="31"/>
      <c r="F9" s="31"/>
      <c r="G9" s="31"/>
      <c r="H9" s="31"/>
      <c r="I9" s="31"/>
      <c r="J9" s="39"/>
      <c r="K9" s="39"/>
      <c r="L9" s="39"/>
      <c r="M9" s="39"/>
      <c r="N9" s="39"/>
      <c r="O9" s="31"/>
      <c r="P9" s="31"/>
      <c r="Q9" s="31"/>
      <c r="R9" s="43"/>
    </row>
    <row r="10" spans="1:36" ht="12.75">
      <c r="A10" s="57"/>
      <c r="B10" s="33"/>
      <c r="C10" s="31"/>
      <c r="D10" s="31"/>
      <c r="E10" s="58" t="s">
        <v>5</v>
      </c>
      <c r="F10" s="35"/>
      <c r="G10" s="35"/>
      <c r="H10" s="41"/>
      <c r="I10" s="38"/>
      <c r="J10" s="38"/>
      <c r="K10" s="39"/>
      <c r="L10" s="39"/>
      <c r="M10" s="39"/>
      <c r="N10" s="39"/>
      <c r="O10" s="48"/>
      <c r="P10" s="24" t="s">
        <v>8</v>
      </c>
      <c r="Q10" s="41"/>
      <c r="R10" s="44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59"/>
      <c r="AJ10" s="59"/>
    </row>
    <row r="11" spans="1:36" ht="13.5" thickBot="1">
      <c r="A11" s="57"/>
      <c r="B11" s="33"/>
      <c r="C11" s="31"/>
      <c r="D11" s="31"/>
      <c r="E11" s="21" t="s">
        <v>51</v>
      </c>
      <c r="F11" s="18"/>
      <c r="G11" s="18"/>
      <c r="H11" s="27"/>
      <c r="I11" s="31"/>
      <c r="J11" s="31"/>
      <c r="K11" s="39"/>
      <c r="L11" s="39"/>
      <c r="M11" s="39"/>
      <c r="N11" s="39"/>
      <c r="O11" s="48"/>
      <c r="P11" s="25" t="s">
        <v>25</v>
      </c>
      <c r="Q11" s="49"/>
      <c r="R11" s="4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59"/>
      <c r="AI11" s="59"/>
      <c r="AJ11" s="59"/>
    </row>
    <row r="12" spans="1:36" ht="12.75">
      <c r="A12" s="57"/>
      <c r="B12" s="33"/>
      <c r="C12" s="31"/>
      <c r="D12" s="31"/>
      <c r="E12" s="21"/>
      <c r="F12" s="17"/>
      <c r="G12" s="17"/>
      <c r="H12" s="27"/>
      <c r="I12" s="31"/>
      <c r="J12" s="31"/>
      <c r="K12" s="39"/>
      <c r="L12" s="39"/>
      <c r="M12" s="39"/>
      <c r="N12" s="39"/>
      <c r="O12" s="31"/>
      <c r="P12" s="31"/>
      <c r="Q12" s="31"/>
      <c r="R12" s="43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9"/>
      <c r="AI12" s="59"/>
      <c r="AJ12" s="59"/>
    </row>
    <row r="13" spans="1:36" ht="12.75">
      <c r="A13" s="57"/>
      <c r="B13" s="33"/>
      <c r="C13" s="31"/>
      <c r="D13" s="31"/>
      <c r="E13" s="21"/>
      <c r="F13" s="17"/>
      <c r="G13" s="17"/>
      <c r="H13" s="27"/>
      <c r="I13" s="50"/>
      <c r="J13" s="50"/>
      <c r="K13" s="39"/>
      <c r="L13" s="39"/>
      <c r="M13" s="39"/>
      <c r="N13" s="39"/>
      <c r="O13" s="48"/>
      <c r="P13" s="38"/>
      <c r="Q13" s="39"/>
      <c r="R13" s="46"/>
      <c r="S13" s="63"/>
      <c r="T13" s="63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1"/>
      <c r="F14" s="18"/>
      <c r="G14" s="18"/>
      <c r="H14" s="27"/>
      <c r="I14" s="50"/>
      <c r="J14" s="50"/>
      <c r="K14" s="39"/>
      <c r="L14" s="39"/>
      <c r="M14" s="39"/>
      <c r="N14" s="39"/>
      <c r="O14" s="48"/>
      <c r="P14" s="38"/>
      <c r="Q14" s="39"/>
      <c r="R14" s="46"/>
      <c r="S14" s="63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3.5" thickBot="1">
      <c r="A15" s="57"/>
      <c r="B15" s="33"/>
      <c r="C15" s="31"/>
      <c r="D15" s="31"/>
      <c r="E15" s="23"/>
      <c r="F15" s="19"/>
      <c r="G15" s="19"/>
      <c r="H15" s="28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3.5" thickBot="1">
      <c r="A16" s="57"/>
      <c r="B16" s="34"/>
      <c r="C16" s="64"/>
      <c r="D16" s="64"/>
      <c r="E16" s="51"/>
      <c r="F16" s="51"/>
      <c r="G16" s="51"/>
      <c r="H16" s="51"/>
      <c r="I16" s="51"/>
      <c r="J16" s="51"/>
      <c r="K16" s="52"/>
      <c r="L16" s="52"/>
      <c r="M16" s="52"/>
      <c r="N16" s="52"/>
      <c r="O16" s="51"/>
      <c r="P16" s="51"/>
      <c r="Q16" s="51"/>
      <c r="R16" s="47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</row>
    <row r="17" spans="1:36" ht="12.75">
      <c r="A17" s="54"/>
      <c r="B17" s="54"/>
      <c r="C17" s="54"/>
      <c r="D17" s="54"/>
      <c r="E17" s="54"/>
      <c r="F17" s="53"/>
      <c r="G17" s="54"/>
      <c r="H17" s="54"/>
      <c r="I17" s="54"/>
      <c r="J17" s="59"/>
      <c r="K17" s="65"/>
      <c r="L17" s="65"/>
      <c r="M17" s="65"/>
      <c r="N17" s="65"/>
      <c r="O17" s="54"/>
      <c r="P17" s="54"/>
      <c r="Q17" s="54"/>
      <c r="R17" s="5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2.75">
      <c r="A18" s="54"/>
      <c r="B18" s="54"/>
      <c r="C18" s="54"/>
      <c r="D18" s="54"/>
      <c r="E18" s="54"/>
      <c r="F18" s="54"/>
      <c r="G18" s="54"/>
      <c r="H18" s="54"/>
      <c r="I18" s="54"/>
      <c r="J18" s="59"/>
      <c r="K18" s="65"/>
      <c r="L18" s="65"/>
      <c r="M18" s="65"/>
      <c r="N18" s="65"/>
      <c r="O18" s="54"/>
      <c r="P18" s="54"/>
      <c r="Q18" s="54"/>
      <c r="R18" s="5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18" ht="12.75">
      <c r="A19" s="54"/>
      <c r="B19" s="54"/>
      <c r="C19" s="54"/>
      <c r="D19" s="54"/>
      <c r="E19" s="53" t="s">
        <v>69</v>
      </c>
      <c r="F19" s="54"/>
      <c r="G19" s="54"/>
      <c r="H19" s="54"/>
      <c r="I19" s="54"/>
      <c r="J19" s="54"/>
      <c r="O19" s="54"/>
      <c r="P19" s="54"/>
      <c r="Q19" s="54"/>
      <c r="R19" s="54"/>
    </row>
    <row r="20" spans="1:18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O20" s="54"/>
      <c r="P20" s="54"/>
      <c r="Q20" s="54"/>
      <c r="R20" s="54"/>
    </row>
    <row r="21" spans="1:1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ht="12.75">
      <c r="P25" s="54"/>
    </row>
    <row r="26" ht="12.75">
      <c r="P26" s="54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41111111111112">
    <tabColor indexed="43"/>
  </sheetPr>
  <dimension ref="A1:AJ26"/>
  <sheetViews>
    <sheetView zoomScale="75" zoomScaleNormal="75" workbookViewId="0" topLeftCell="A1">
      <selection activeCell="P42" sqref="P42"/>
    </sheetView>
  </sheetViews>
  <sheetFormatPr defaultColWidth="11.421875" defaultRowHeight="12.75"/>
  <cols>
    <col min="1" max="2" width="3.28125" style="55" customWidth="1"/>
    <col min="3" max="3" width="12.7109375" style="55" hidden="1" customWidth="1"/>
    <col min="4" max="4" width="24.7109375" style="55" hidden="1" customWidth="1"/>
    <col min="5" max="5" width="60.7109375" style="55" customWidth="1"/>
    <col min="6" max="6" width="5.7109375" style="55" customWidth="1"/>
    <col min="7" max="7" width="4.28125" style="55" customWidth="1"/>
    <col min="8" max="8" width="5.7109375" style="55" customWidth="1"/>
    <col min="9" max="9" width="5.7109375" style="55" hidden="1" customWidth="1"/>
    <col min="10" max="11" width="4.28125" style="55" hidden="1" customWidth="1"/>
    <col min="12" max="14" width="5.7109375" style="55" hidden="1" customWidth="1"/>
    <col min="15" max="15" width="4.28125" style="55" customWidth="1"/>
    <col min="16" max="16" width="45.7109375" style="55" customWidth="1"/>
    <col min="17" max="17" width="12.7109375" style="55" customWidth="1"/>
    <col min="18" max="18" width="4.28125" style="55" customWidth="1"/>
    <col min="19" max="16384" width="9.140625" style="55" customWidth="1"/>
  </cols>
  <sheetData>
    <row r="1" spans="1:18" ht="13.5" thickBot="1">
      <c r="A1" s="53"/>
      <c r="B1" s="53"/>
      <c r="C1" s="53"/>
      <c r="D1" s="53"/>
      <c r="E1" s="54"/>
      <c r="F1" s="54"/>
      <c r="G1" s="54"/>
      <c r="H1" s="54"/>
      <c r="I1" s="54"/>
      <c r="J1" s="54"/>
      <c r="O1" s="54"/>
      <c r="P1" s="54"/>
      <c r="Q1" s="54"/>
      <c r="R1" s="54"/>
    </row>
    <row r="2" spans="1:18" ht="23.25">
      <c r="A2" s="56"/>
      <c r="B2" s="32"/>
      <c r="C2" s="30"/>
      <c r="D2" s="30"/>
      <c r="E2" s="26" t="s">
        <v>0</v>
      </c>
      <c r="F2" s="35"/>
      <c r="G2" s="35"/>
      <c r="H2" s="35"/>
      <c r="I2" s="35"/>
      <c r="J2" s="35"/>
      <c r="K2" s="36"/>
      <c r="L2" s="36"/>
      <c r="M2" s="36"/>
      <c r="N2" s="36"/>
      <c r="O2" s="35"/>
      <c r="P2" s="37"/>
      <c r="Q2" s="35"/>
      <c r="R2" s="41"/>
    </row>
    <row r="3" spans="1:18" ht="12.75">
      <c r="A3" s="57"/>
      <c r="B3" s="33"/>
      <c r="C3" s="31"/>
      <c r="D3" s="31"/>
      <c r="E3" s="29" t="s">
        <v>158</v>
      </c>
      <c r="F3" s="29"/>
      <c r="G3" s="29"/>
      <c r="H3" s="29"/>
      <c r="I3" s="38"/>
      <c r="J3" s="38"/>
      <c r="K3" s="39"/>
      <c r="L3" s="39"/>
      <c r="M3" s="39"/>
      <c r="N3" s="39"/>
      <c r="O3" s="38"/>
      <c r="P3" s="40"/>
      <c r="Q3" s="38"/>
      <c r="R3" s="42"/>
    </row>
    <row r="4" spans="1:18" ht="12.75">
      <c r="A4" s="57"/>
      <c r="B4" s="33"/>
      <c r="C4" s="31"/>
      <c r="D4" s="31" t="s">
        <v>212</v>
      </c>
      <c r="E4" s="29" t="s">
        <v>213</v>
      </c>
      <c r="F4" s="29"/>
      <c r="G4" s="29"/>
      <c r="H4" s="29"/>
      <c r="I4" s="38"/>
      <c r="J4" s="39"/>
      <c r="K4" s="39"/>
      <c r="L4" s="39"/>
      <c r="M4" s="39"/>
      <c r="N4" s="39"/>
      <c r="O4" s="38"/>
      <c r="P4" s="38"/>
      <c r="Q4" s="38"/>
      <c r="R4" s="42"/>
    </row>
    <row r="5" spans="1:18" ht="12.75">
      <c r="A5" s="57"/>
      <c r="B5" s="33"/>
      <c r="C5" s="31"/>
      <c r="D5" s="31"/>
      <c r="E5" s="38"/>
      <c r="F5" s="38"/>
      <c r="G5" s="38"/>
      <c r="H5" s="38"/>
      <c r="I5" s="38"/>
      <c r="J5" s="38"/>
      <c r="K5" s="39"/>
      <c r="L5" s="39"/>
      <c r="M5" s="39"/>
      <c r="N5" s="39"/>
      <c r="O5" s="38"/>
      <c r="P5" s="38"/>
      <c r="Q5" s="38"/>
      <c r="R5" s="42"/>
    </row>
    <row r="6" spans="1:18" ht="64.5" customHeight="1" thickBot="1">
      <c r="A6" s="57"/>
      <c r="B6" s="33"/>
      <c r="C6" s="90" t="s">
        <v>14</v>
      </c>
      <c r="D6" s="90" t="s">
        <v>70</v>
      </c>
      <c r="E6" s="90" t="s">
        <v>1</v>
      </c>
      <c r="F6" s="2" t="s">
        <v>2</v>
      </c>
      <c r="G6" s="3" t="s">
        <v>3</v>
      </c>
      <c r="H6" s="3" t="s">
        <v>194</v>
      </c>
      <c r="I6" s="3" t="s">
        <v>4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5</v>
      </c>
      <c r="P6" s="4" t="s">
        <v>6</v>
      </c>
      <c r="Q6" s="4" t="s">
        <v>7</v>
      </c>
      <c r="R6" s="42"/>
    </row>
    <row r="7" spans="1:18" ht="12.75">
      <c r="A7" s="57"/>
      <c r="B7" s="33"/>
      <c r="C7" s="7">
        <v>1000</v>
      </c>
      <c r="D7" s="7" t="s">
        <v>86</v>
      </c>
      <c r="E7" s="7" t="s">
        <v>29</v>
      </c>
      <c r="F7" s="70" t="s">
        <v>15</v>
      </c>
      <c r="G7" s="70">
        <v>72</v>
      </c>
      <c r="H7" s="70" t="s">
        <v>27</v>
      </c>
      <c r="I7" s="70" t="s">
        <v>20</v>
      </c>
      <c r="J7" s="6" t="s">
        <v>19</v>
      </c>
      <c r="K7" s="6">
        <v>4</v>
      </c>
      <c r="L7" s="6" t="s">
        <v>21</v>
      </c>
      <c r="M7" s="6">
        <v>2</v>
      </c>
      <c r="N7" s="66">
        <v>0.5</v>
      </c>
      <c r="O7" s="6" t="s">
        <v>16</v>
      </c>
      <c r="P7" s="7"/>
      <c r="Q7" s="8"/>
      <c r="R7" s="42"/>
    </row>
    <row r="8" spans="1:18" ht="12.75">
      <c r="A8" s="57"/>
      <c r="B8" s="33"/>
      <c r="C8" s="91"/>
      <c r="D8" s="91"/>
      <c r="E8" s="91"/>
      <c r="F8" s="92"/>
      <c r="G8" s="92"/>
      <c r="H8" s="92"/>
      <c r="I8" s="92"/>
      <c r="J8" s="92"/>
      <c r="K8" s="92"/>
      <c r="L8" s="92"/>
      <c r="M8" s="92"/>
      <c r="N8" s="93"/>
      <c r="O8" s="92"/>
      <c r="P8" s="91"/>
      <c r="Q8" s="94"/>
      <c r="R8" s="42"/>
    </row>
    <row r="9" spans="1:18" ht="13.5" thickBot="1">
      <c r="A9" s="57"/>
      <c r="B9" s="33"/>
      <c r="C9" s="31"/>
      <c r="D9" s="31"/>
      <c r="E9" s="31"/>
      <c r="F9" s="31"/>
      <c r="G9" s="31"/>
      <c r="H9" s="31"/>
      <c r="I9" s="31"/>
      <c r="J9" s="39"/>
      <c r="K9" s="39"/>
      <c r="L9" s="39"/>
      <c r="M9" s="39"/>
      <c r="N9" s="39"/>
      <c r="O9" s="31"/>
      <c r="P9" s="31"/>
      <c r="Q9" s="31"/>
      <c r="R9" s="43"/>
    </row>
    <row r="10" spans="1:36" ht="12.75">
      <c r="A10" s="57"/>
      <c r="B10" s="33"/>
      <c r="C10" s="31"/>
      <c r="D10" s="31"/>
      <c r="E10" s="58" t="s">
        <v>5</v>
      </c>
      <c r="F10" s="35"/>
      <c r="G10" s="35"/>
      <c r="H10" s="41"/>
      <c r="I10" s="38"/>
      <c r="J10" s="38"/>
      <c r="K10" s="39"/>
      <c r="L10" s="39"/>
      <c r="M10" s="39"/>
      <c r="N10" s="39"/>
      <c r="O10" s="48"/>
      <c r="P10" s="24" t="s">
        <v>8</v>
      </c>
      <c r="Q10" s="41"/>
      <c r="R10" s="44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59"/>
      <c r="AJ10" s="59"/>
    </row>
    <row r="11" spans="1:36" ht="13.5" thickBot="1">
      <c r="A11" s="57"/>
      <c r="B11" s="33"/>
      <c r="C11" s="31"/>
      <c r="D11" s="31"/>
      <c r="E11" s="21" t="s">
        <v>51</v>
      </c>
      <c r="F11" s="17"/>
      <c r="G11" s="17"/>
      <c r="H11" s="27"/>
      <c r="I11" s="31"/>
      <c r="J11" s="31"/>
      <c r="K11" s="39"/>
      <c r="L11" s="39"/>
      <c r="M11" s="39"/>
      <c r="N11" s="39"/>
      <c r="O11" s="48"/>
      <c r="P11" s="25" t="s">
        <v>31</v>
      </c>
      <c r="Q11" s="49"/>
      <c r="R11" s="4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59"/>
      <c r="AI11" s="59"/>
      <c r="AJ11" s="59"/>
    </row>
    <row r="12" spans="1:36" ht="12.75">
      <c r="A12" s="57"/>
      <c r="B12" s="33"/>
      <c r="C12" s="31"/>
      <c r="D12" s="31"/>
      <c r="E12" s="21"/>
      <c r="F12" s="17"/>
      <c r="G12" s="17"/>
      <c r="H12" s="27"/>
      <c r="I12" s="31"/>
      <c r="J12" s="31"/>
      <c r="K12" s="39"/>
      <c r="L12" s="39"/>
      <c r="M12" s="39"/>
      <c r="N12" s="39"/>
      <c r="O12" s="31"/>
      <c r="P12" s="31"/>
      <c r="Q12" s="31"/>
      <c r="R12" s="43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9"/>
      <c r="AI12" s="59"/>
      <c r="AJ12" s="59"/>
    </row>
    <row r="13" spans="1:36" ht="12.75">
      <c r="A13" s="57"/>
      <c r="B13" s="33"/>
      <c r="C13" s="31"/>
      <c r="D13" s="31"/>
      <c r="E13" s="62"/>
      <c r="F13" s="18"/>
      <c r="G13" s="18"/>
      <c r="H13" s="27"/>
      <c r="I13" s="50"/>
      <c r="J13" s="50"/>
      <c r="K13" s="39"/>
      <c r="L13" s="39"/>
      <c r="M13" s="39"/>
      <c r="N13" s="39"/>
      <c r="O13" s="48"/>
      <c r="P13" s="38"/>
      <c r="Q13" s="39"/>
      <c r="R13" s="46"/>
      <c r="S13" s="63"/>
      <c r="T13" s="63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9"/>
      <c r="AI13" s="59"/>
      <c r="AJ13" s="59"/>
    </row>
    <row r="14" spans="1:36" ht="12.75">
      <c r="A14" s="57"/>
      <c r="B14" s="33"/>
      <c r="C14" s="31"/>
      <c r="D14" s="31"/>
      <c r="E14" s="22"/>
      <c r="F14" s="18"/>
      <c r="G14" s="18"/>
      <c r="H14" s="27"/>
      <c r="I14" s="50"/>
      <c r="J14" s="50"/>
      <c r="K14" s="39"/>
      <c r="L14" s="39"/>
      <c r="M14" s="39"/>
      <c r="N14" s="39"/>
      <c r="O14" s="48"/>
      <c r="P14" s="38"/>
      <c r="Q14" s="39"/>
      <c r="R14" s="46"/>
      <c r="S14" s="63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9"/>
      <c r="AI14" s="59"/>
      <c r="AJ14" s="59"/>
    </row>
    <row r="15" spans="1:36" ht="13.5" thickBot="1">
      <c r="A15" s="57"/>
      <c r="B15" s="33"/>
      <c r="C15" s="31"/>
      <c r="D15" s="31"/>
      <c r="E15" s="23"/>
      <c r="F15" s="19"/>
      <c r="G15" s="19"/>
      <c r="H15" s="28"/>
      <c r="I15" s="50"/>
      <c r="J15" s="50"/>
      <c r="K15" s="39"/>
      <c r="L15" s="39"/>
      <c r="M15" s="39"/>
      <c r="N15" s="39"/>
      <c r="O15" s="48"/>
      <c r="P15" s="38"/>
      <c r="Q15" s="39"/>
      <c r="R15" s="46"/>
      <c r="S15" s="63"/>
      <c r="T15" s="63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59"/>
      <c r="AI15" s="59"/>
      <c r="AJ15" s="59"/>
    </row>
    <row r="16" spans="1:36" ht="13.5" thickBot="1">
      <c r="A16" s="57"/>
      <c r="B16" s="34"/>
      <c r="C16" s="64"/>
      <c r="D16" s="64"/>
      <c r="E16" s="51"/>
      <c r="F16" s="51"/>
      <c r="G16" s="51"/>
      <c r="H16" s="51"/>
      <c r="I16" s="51"/>
      <c r="J16" s="51"/>
      <c r="K16" s="52"/>
      <c r="L16" s="52"/>
      <c r="M16" s="52"/>
      <c r="N16" s="52"/>
      <c r="O16" s="51"/>
      <c r="P16" s="51"/>
      <c r="Q16" s="51"/>
      <c r="R16" s="47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</row>
    <row r="17" spans="1:36" ht="12.75">
      <c r="A17" s="54"/>
      <c r="B17" s="54"/>
      <c r="C17" s="54"/>
      <c r="D17" s="54"/>
      <c r="E17" s="54"/>
      <c r="F17" s="53"/>
      <c r="G17" s="54"/>
      <c r="H17" s="54"/>
      <c r="I17" s="54"/>
      <c r="J17" s="59"/>
      <c r="K17" s="65"/>
      <c r="L17" s="65"/>
      <c r="M17" s="65"/>
      <c r="N17" s="65"/>
      <c r="O17" s="54"/>
      <c r="P17" s="54"/>
      <c r="Q17" s="54"/>
      <c r="R17" s="5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2.75">
      <c r="A18" s="54"/>
      <c r="B18" s="54"/>
      <c r="C18" s="54"/>
      <c r="D18" s="54"/>
      <c r="E18" s="54"/>
      <c r="F18" s="54"/>
      <c r="G18" s="54"/>
      <c r="H18" s="54"/>
      <c r="I18" s="54"/>
      <c r="J18" s="59"/>
      <c r="K18" s="65"/>
      <c r="L18" s="65"/>
      <c r="M18" s="65"/>
      <c r="N18" s="65"/>
      <c r="O18" s="54"/>
      <c r="P18" s="54"/>
      <c r="Q18" s="54"/>
      <c r="R18" s="5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18" ht="12.75">
      <c r="A19" s="54"/>
      <c r="B19" s="54"/>
      <c r="C19" s="54"/>
      <c r="D19" s="54"/>
      <c r="E19" s="53" t="s">
        <v>69</v>
      </c>
      <c r="F19" s="54"/>
      <c r="G19" s="54"/>
      <c r="H19" s="54"/>
      <c r="I19" s="54"/>
      <c r="J19" s="54"/>
      <c r="O19" s="54"/>
      <c r="P19" s="54"/>
      <c r="Q19" s="54"/>
      <c r="R19" s="54"/>
    </row>
    <row r="20" spans="1:18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O20" s="54"/>
      <c r="P20" s="54"/>
      <c r="Q20" s="54"/>
      <c r="R20" s="54"/>
    </row>
    <row r="21" spans="1:18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O21" s="54"/>
      <c r="P21" s="54"/>
      <c r="Q21" s="54"/>
      <c r="R21" s="54"/>
    </row>
    <row r="22" spans="1:18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O22" s="54"/>
      <c r="P22" s="54"/>
      <c r="Q22" s="54"/>
      <c r="R22" s="54"/>
    </row>
    <row r="23" spans="1:18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O23" s="54"/>
      <c r="P23" s="54"/>
      <c r="Q23" s="54"/>
      <c r="R23" s="54"/>
    </row>
    <row r="24" spans="1:18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O24" s="54"/>
      <c r="P24" s="54"/>
      <c r="Q24" s="54"/>
      <c r="R24" s="54"/>
    </row>
    <row r="25" ht="12.75">
      <c r="P25" s="54"/>
    </row>
    <row r="26" ht="12.75">
      <c r="P26" s="54"/>
    </row>
  </sheetData>
  <hyperlinks>
    <hyperlink ref="E19" location="Oversikt!A1" display="Oversikt!A1"/>
  </hyperlinks>
  <printOptions horizontalCentered="1"/>
  <pageMargins left="0.7480314960629921" right="0.7480314960629921" top="1.1811023622047245" bottom="0.984251968503937" header="0.3937007874015748" footer="0.5118110236220472"/>
  <pageSetup horizontalDpi="600" verticalDpi="600" orientation="landscape" paperSize="9" scale="88" r:id="rId4"/>
  <headerFooter alignWithMargins="0">
    <oddHeader>&amp;L&amp;"Arial,Halvfet"Jernbaneverket&amp;"Arial,Normal"
Infrastruktur&amp;C&amp;"Arial,Halvfet"&amp;11BRU&amp;"Arial,Normal"
Regler for vedlikehold&amp;10
&amp;"Arial,Halvfet"Generiske arbeidsrutiner&amp;R&amp;9Kap.:           4.c
Utgitt: 01.01.07
Rev.:              2
Side:    &amp;P av &amp;N</oddHeader>
    <oddFooter>&amp;L&amp;9Dok.nr.: JD527&amp;C&amp;9Utgitt av: ITP&amp;R&amp;9Godkjent av: IT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hkb</dc:creator>
  <cp:keywords/>
  <dc:description/>
  <cp:lastModifiedBy>han</cp:lastModifiedBy>
  <cp:lastPrinted>2006-12-07T09:38:39Z</cp:lastPrinted>
  <dcterms:created xsi:type="dcterms:W3CDTF">2003-11-06T14:56:55Z</dcterms:created>
  <dcterms:modified xsi:type="dcterms:W3CDTF">2006-12-07T11:56:57Z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